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5480" windowHeight="9090" activeTab="0"/>
  </bookViews>
  <sheets>
    <sheet name="R2" sheetId="1" r:id="rId1"/>
    <sheet name="Sheet1" sheetId="2" r:id="rId2"/>
  </sheets>
  <definedNames>
    <definedName name="_xlnm.Print_Area" localSheetId="0">'R2'!$A$1:$H$135</definedName>
    <definedName name="_xlnm.Print_Titles" localSheetId="0">'R2'!$1:$7</definedName>
  </definedNames>
  <calcPr fullCalcOnLoad="1"/>
</workbook>
</file>

<file path=xl/sharedStrings.xml><?xml version="1.0" encoding="utf-8"?>
<sst xmlns="http://schemas.openxmlformats.org/spreadsheetml/2006/main" count="256" uniqueCount="145">
  <si>
    <t>Time</t>
  </si>
  <si>
    <t>Tee</t>
  </si>
  <si>
    <t>Group</t>
  </si>
  <si>
    <t>地点：广州南沙高尔夫球会</t>
  </si>
  <si>
    <t xml:space="preserve">Nationality </t>
  </si>
  <si>
    <t>2019年汇丰中国青少年高尔夫球公开赛</t>
  </si>
  <si>
    <t>2019 HSBC China Junior Golf Open</t>
  </si>
  <si>
    <r>
      <rPr>
        <b/>
        <sz val="12"/>
        <color indexed="8"/>
        <rFont val="宋体"/>
        <family val="0"/>
      </rPr>
      <t xml:space="preserve">出发组
</t>
    </r>
    <r>
      <rPr>
        <b/>
        <sz val="12"/>
        <color indexed="8"/>
        <rFont val="Times New Roman"/>
        <family val="1"/>
      </rPr>
      <t xml:space="preserve">Group </t>
    </r>
  </si>
  <si>
    <r>
      <rPr>
        <b/>
        <sz val="12"/>
        <color indexed="8"/>
        <rFont val="宋体"/>
        <family val="0"/>
      </rPr>
      <t>时间</t>
    </r>
  </si>
  <si>
    <r>
      <rPr>
        <b/>
        <sz val="12"/>
        <color indexed="8"/>
        <rFont val="宋体"/>
        <family val="0"/>
      </rPr>
      <t>发球台</t>
    </r>
    <r>
      <rPr>
        <b/>
        <sz val="12"/>
        <color indexed="8"/>
        <rFont val="Times New Roman"/>
        <family val="1"/>
      </rPr>
      <t xml:space="preserve">   </t>
    </r>
  </si>
  <si>
    <r>
      <rPr>
        <b/>
        <sz val="12"/>
        <color indexed="8"/>
        <rFont val="宋体"/>
        <family val="0"/>
      </rPr>
      <t>球员姓名</t>
    </r>
    <r>
      <rPr>
        <b/>
        <sz val="12"/>
        <color indexed="8"/>
        <rFont val="Times New Roman"/>
        <family val="1"/>
      </rPr>
      <t xml:space="preserve"> 
Name</t>
    </r>
  </si>
  <si>
    <r>
      <t xml:space="preserve"> </t>
    </r>
    <r>
      <rPr>
        <b/>
        <sz val="12"/>
        <color indexed="8"/>
        <rFont val="宋体"/>
        <family val="0"/>
      </rPr>
      <t>国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籍</t>
    </r>
    <r>
      <rPr>
        <b/>
        <sz val="12"/>
        <color indexed="8"/>
        <rFont val="Times New Roman"/>
        <family val="1"/>
      </rPr>
      <t xml:space="preserve">          </t>
    </r>
  </si>
  <si>
    <r>
      <t xml:space="preserve">  </t>
    </r>
    <r>
      <rPr>
        <b/>
        <sz val="12"/>
        <color indexed="8"/>
        <rFont val="宋体"/>
        <family val="0"/>
      </rPr>
      <t>男子</t>
    </r>
    <r>
      <rPr>
        <b/>
        <sz val="12"/>
        <color indexed="8"/>
        <rFont val="Times New Roman"/>
        <family val="1"/>
      </rPr>
      <t>A</t>
    </r>
    <r>
      <rPr>
        <b/>
        <sz val="12"/>
        <color indexed="8"/>
        <rFont val="宋体"/>
        <family val="0"/>
      </rPr>
      <t>组</t>
    </r>
    <r>
      <rPr>
        <b/>
        <sz val="12"/>
        <color indexed="8"/>
        <rFont val="Times New Roman"/>
        <family val="1"/>
      </rPr>
      <t>(U19)/Boy A(U19)——</t>
    </r>
    <r>
      <rPr>
        <b/>
        <sz val="12"/>
        <color indexed="8"/>
        <rFont val="宋体"/>
        <family val="0"/>
      </rPr>
      <t>黑色发球台</t>
    </r>
    <r>
      <rPr>
        <b/>
        <sz val="12"/>
        <color indexed="8"/>
        <rFont val="Times New Roman"/>
        <family val="1"/>
      </rPr>
      <t>/Black Tee</t>
    </r>
  </si>
  <si>
    <r>
      <t xml:space="preserve">   </t>
    </r>
    <r>
      <rPr>
        <b/>
        <sz val="12"/>
        <color indexed="8"/>
        <rFont val="宋体"/>
        <family val="0"/>
      </rPr>
      <t>女子</t>
    </r>
    <r>
      <rPr>
        <b/>
        <sz val="12"/>
        <color indexed="8"/>
        <rFont val="Times New Roman"/>
        <family val="1"/>
      </rPr>
      <t>B</t>
    </r>
    <r>
      <rPr>
        <b/>
        <sz val="12"/>
        <color indexed="8"/>
        <rFont val="宋体"/>
        <family val="0"/>
      </rPr>
      <t>组</t>
    </r>
    <r>
      <rPr>
        <b/>
        <sz val="12"/>
        <color indexed="8"/>
        <rFont val="Times New Roman"/>
        <family val="1"/>
      </rPr>
      <t>(U13)/Girl B(U13)——</t>
    </r>
    <r>
      <rPr>
        <b/>
        <sz val="12"/>
        <color indexed="8"/>
        <rFont val="宋体"/>
        <family val="0"/>
      </rPr>
      <t>白色发球台</t>
    </r>
    <r>
      <rPr>
        <b/>
        <sz val="12"/>
        <color indexed="8"/>
        <rFont val="Times New Roman"/>
        <family val="1"/>
      </rPr>
      <t>/White Tee</t>
    </r>
  </si>
  <si>
    <r>
      <t xml:space="preserve">     </t>
    </r>
    <r>
      <rPr>
        <b/>
        <sz val="12"/>
        <color indexed="8"/>
        <rFont val="宋体"/>
        <family val="0"/>
      </rPr>
      <t>女子</t>
    </r>
    <r>
      <rPr>
        <b/>
        <sz val="12"/>
        <color indexed="8"/>
        <rFont val="Times New Roman"/>
        <family val="1"/>
      </rPr>
      <t>A</t>
    </r>
    <r>
      <rPr>
        <b/>
        <sz val="12"/>
        <color indexed="8"/>
        <rFont val="宋体"/>
        <family val="0"/>
      </rPr>
      <t>组</t>
    </r>
    <r>
      <rPr>
        <b/>
        <sz val="12"/>
        <color indexed="8"/>
        <rFont val="Times New Roman"/>
        <family val="1"/>
      </rPr>
      <t>(U19)/Girl A(U19)——</t>
    </r>
    <r>
      <rPr>
        <b/>
        <sz val="12"/>
        <color indexed="8"/>
        <rFont val="宋体"/>
        <family val="0"/>
      </rPr>
      <t>紫色发球台</t>
    </r>
    <r>
      <rPr>
        <b/>
        <sz val="12"/>
        <color indexed="8"/>
        <rFont val="Times New Roman"/>
        <family val="1"/>
      </rPr>
      <t>/Purple Tee</t>
    </r>
  </si>
  <si>
    <r>
      <rPr>
        <b/>
        <sz val="12"/>
        <color indexed="8"/>
        <rFont val="宋体"/>
        <family val="0"/>
      </rPr>
      <t>男子</t>
    </r>
    <r>
      <rPr>
        <b/>
        <sz val="12"/>
        <color indexed="8"/>
        <rFont val="Times New Roman"/>
        <family val="1"/>
      </rPr>
      <t>B</t>
    </r>
    <r>
      <rPr>
        <b/>
        <sz val="12"/>
        <color indexed="8"/>
        <rFont val="宋体"/>
        <family val="0"/>
      </rPr>
      <t>组</t>
    </r>
    <r>
      <rPr>
        <b/>
        <sz val="12"/>
        <color indexed="8"/>
        <rFont val="Times New Roman"/>
        <family val="1"/>
      </rPr>
      <t>(U13)/Boy B(U13)——</t>
    </r>
    <r>
      <rPr>
        <b/>
        <sz val="12"/>
        <color indexed="8"/>
        <rFont val="宋体"/>
        <family val="0"/>
      </rPr>
      <t>蓝色发球台</t>
    </r>
    <r>
      <rPr>
        <b/>
        <sz val="12"/>
        <color indexed="8"/>
        <rFont val="Times New Roman"/>
        <family val="1"/>
      </rPr>
      <t>/Blue Tee</t>
    </r>
  </si>
  <si>
    <t>刘嘉豪LIU Jiahao</t>
  </si>
  <si>
    <t>中国CHN</t>
  </si>
  <si>
    <t>吴荫轩WU Yinxuan</t>
  </si>
  <si>
    <t>方泽乾FANG Zeqian</t>
  </si>
  <si>
    <t>Yu Ka Jun</t>
  </si>
  <si>
    <t>中国香港HKG</t>
  </si>
  <si>
    <t>Sean Lee</t>
  </si>
  <si>
    <t>新加坡SGP</t>
  </si>
  <si>
    <t>符峄浩FU Yihao</t>
  </si>
  <si>
    <t>周子勤ZHOU Ziqin</t>
  </si>
  <si>
    <t>侯万山HOU Wanshan</t>
  </si>
  <si>
    <t>Isaac To Chern Yi</t>
  </si>
  <si>
    <t>马来西亚MAS</t>
  </si>
  <si>
    <t>刘逸杰LIU Yijie</t>
  </si>
  <si>
    <t>程瀚宇CHENG Hanyu</t>
  </si>
  <si>
    <t>Jeremy Chen</t>
  </si>
  <si>
    <t>中华台北TPE</t>
  </si>
  <si>
    <t>马秉文MA Bingwen</t>
  </si>
  <si>
    <t>任坤毓REN Kunyu</t>
  </si>
  <si>
    <t>陈瑋利</t>
  </si>
  <si>
    <t>钟梓文ZHONG Ziwen</t>
  </si>
  <si>
    <t>Chris Mun</t>
  </si>
  <si>
    <t>肖杰珩XIAO Jieheng</t>
  </si>
  <si>
    <t>花荣杰HUA Rongjie</t>
  </si>
  <si>
    <t>沈泽昊SHEN Zehao</t>
  </si>
  <si>
    <t>Lau Ching Sum Lincoln</t>
  </si>
  <si>
    <t>顾家宁GU Jianing</t>
  </si>
  <si>
    <t>杨笑YANG Xiao</t>
  </si>
  <si>
    <t>陈沛成CHEN Peicheng</t>
  </si>
  <si>
    <t>刘恩骅LIU Enhua</t>
  </si>
  <si>
    <t>蒋浩宇JIANG Haoyu</t>
  </si>
  <si>
    <t>罗玄LUO Xuan</t>
  </si>
  <si>
    <t>方泽坤FANG Zekun</t>
  </si>
  <si>
    <t>韩正非HAN Zhengfei</t>
  </si>
  <si>
    <t>徐李润泽XU Lirunze</t>
  </si>
  <si>
    <t>Pongsapak Laopakdee</t>
  </si>
  <si>
    <t>泰国THA</t>
  </si>
  <si>
    <t>吴典晁WU Dianchao</t>
  </si>
  <si>
    <t>马楷竣MA Kaijun</t>
  </si>
  <si>
    <t>中国澳门MAC</t>
  </si>
  <si>
    <t>仝扬TONG Yang</t>
  </si>
  <si>
    <t>邓韬DENG Tao</t>
  </si>
  <si>
    <t>刘家铭LIU Jiaming</t>
  </si>
  <si>
    <t>林嘉濠LIN Jiahao</t>
  </si>
  <si>
    <t>陈顾新CHEN Guxin</t>
  </si>
  <si>
    <t>蒲禧PU Xi</t>
  </si>
  <si>
    <t>匡洋KUANG Yang</t>
  </si>
  <si>
    <t>Waris Manthorn</t>
  </si>
  <si>
    <t>熊天翼XIONG Tianyi</t>
  </si>
  <si>
    <t>Rizq Adam Rohizam</t>
  </si>
  <si>
    <t>孙鹂菲SUN Lifei</t>
  </si>
  <si>
    <t>黄奕歌HUANG Yige</t>
  </si>
  <si>
    <t>邸诗媛DI Shiyuan</t>
  </si>
  <si>
    <t>刘宇其LIU Yuqi</t>
  </si>
  <si>
    <t>郑子璇ZHENG Zixuan</t>
  </si>
  <si>
    <t>Chloris LI</t>
  </si>
  <si>
    <t>卢希LU Xi</t>
  </si>
  <si>
    <t>翟晞淼ZHAI Ximiao</t>
  </si>
  <si>
    <t>苏文露SU Wenlu</t>
  </si>
  <si>
    <t>Hailey Loh</t>
  </si>
  <si>
    <t>褚佑容CHU Yourong</t>
  </si>
  <si>
    <t>罗云溢LUO Yunyi</t>
  </si>
  <si>
    <t>许屹洋XU Yiyang</t>
  </si>
  <si>
    <t>沈佳霖SHEN Jialin</t>
  </si>
  <si>
    <t>Wu Nga Wun Tiffany</t>
  </si>
  <si>
    <t>梁诗LIANG Shi</t>
  </si>
  <si>
    <t>何陈昊HE Chenhao</t>
  </si>
  <si>
    <t>张婉怡ZHANG Wanyi</t>
  </si>
  <si>
    <t>孙乐陶SUN Letao</t>
  </si>
  <si>
    <t>蔡丹琳CAI Danlin</t>
  </si>
  <si>
    <t>傅嘉宝FU Jiabao</t>
  </si>
  <si>
    <t>彭雨菲PENG Yufei</t>
  </si>
  <si>
    <t xml:space="preserve">Maisarah Muhammad Hezri </t>
  </si>
  <si>
    <t>刘宁月LIU Ningyue</t>
  </si>
  <si>
    <t>Ding Wai Chung Virginie</t>
  </si>
  <si>
    <t>Chun Wei  Wu</t>
  </si>
  <si>
    <t>宋烨荧SONG Yeying</t>
  </si>
  <si>
    <t>Vinisha Gunaseelan</t>
  </si>
  <si>
    <t>Li Yuen Yuet Selina</t>
  </si>
  <si>
    <t>潘洁红PAN Jiehong</t>
  </si>
  <si>
    <t>范双双FAN Shuangshuang</t>
  </si>
  <si>
    <t>Jumpita Chul-Ak-Sorn</t>
  </si>
  <si>
    <t>陈钰琳CHEN Yulin</t>
  </si>
  <si>
    <t>Yosita Khawnuna</t>
  </si>
  <si>
    <t>高紫微GAO Ziwei</t>
  </si>
  <si>
    <t>李彦慧LI Yanhui</t>
  </si>
  <si>
    <t>吴宸颐WU Chenyi</t>
  </si>
  <si>
    <t>吴沁妤WU Qinyu</t>
  </si>
  <si>
    <t>周珈帆ZHOU Jiafan</t>
  </si>
  <si>
    <t>马贝卡MA Beika</t>
  </si>
  <si>
    <t>郭佳欣GUO Jiaxin</t>
  </si>
  <si>
    <t>邓皓月DENG Haoyue</t>
  </si>
  <si>
    <t>李嘉赢LI Jiaying</t>
  </si>
  <si>
    <t>郑涵予ZHENG Hanyu</t>
  </si>
  <si>
    <t>郝文玥HAO Wenyue</t>
  </si>
  <si>
    <t>Tatiana Ang</t>
  </si>
  <si>
    <t>贾夕JIA Xi</t>
  </si>
  <si>
    <t>吴笑妤WU Xiaoyu</t>
  </si>
  <si>
    <t>刘彧菲LIU Yufei</t>
  </si>
  <si>
    <t>曹欣妤CAO Xinyu</t>
  </si>
  <si>
    <t>林心恩LIN Xinen</t>
  </si>
  <si>
    <t>Sophie Han</t>
  </si>
  <si>
    <t>童梓铭TONG Ziming</t>
  </si>
  <si>
    <t>郑楷译ZHENG Kaiyi</t>
  </si>
  <si>
    <t>Yuen Chi Yeung</t>
  </si>
  <si>
    <t>夏恺宸XIA Kaichen</t>
  </si>
  <si>
    <t>李泯霆LI Minting</t>
  </si>
  <si>
    <t>陈可晟CHEN Kesheng</t>
  </si>
  <si>
    <t>荣泽铖RONG Zecheng</t>
  </si>
  <si>
    <t>王子腾WANG Ziteng</t>
  </si>
  <si>
    <t>刘子维LIU Ziwei</t>
  </si>
  <si>
    <t>刘启LIU Qi</t>
  </si>
  <si>
    <t>王皓元WANG Haoyuan</t>
  </si>
  <si>
    <t>王梓豪WANG Zihao</t>
  </si>
  <si>
    <t>黄梓杰HUANG Zijie</t>
  </si>
  <si>
    <t>周彦含ZHOU Yanhan</t>
  </si>
  <si>
    <t>裘子航QIU Zihang</t>
  </si>
  <si>
    <t>张泽崐ZHANG Zekun</t>
  </si>
  <si>
    <t>Brayden Lee</t>
  </si>
  <si>
    <t>Luke Brandler</t>
  </si>
  <si>
    <t>古弘韬GU Hongtao</t>
  </si>
  <si>
    <t>刘建宇LIU Jianyu</t>
  </si>
  <si>
    <t>黄骏琦HUANG Junqi</t>
  </si>
  <si>
    <r>
      <rPr>
        <b/>
        <sz val="16"/>
        <rFont val="黑体"/>
        <family val="3"/>
      </rPr>
      <t>分组表</t>
    </r>
    <r>
      <rPr>
        <b/>
        <sz val="16"/>
        <rFont val="Times New Roman"/>
        <family val="1"/>
      </rPr>
      <t xml:space="preserve">   Draw sheet—— Round 3      2019.02.01</t>
    </r>
  </si>
  <si>
    <t>R2</t>
  </si>
  <si>
    <t>R1</t>
  </si>
  <si>
    <t>TOTAL</t>
  </si>
  <si>
    <t>王鑫兴WANG Xinxing</t>
  </si>
  <si>
    <t>王鑫瑜WANG Xinyu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</si>
</sst>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/d/yyyy;@"/>
    <numFmt numFmtId="189" formatCode="[$-409]d\-mmm\-yy;@"/>
    <numFmt numFmtId="190" formatCode="yyyy/mm/dd;@"/>
    <numFmt numFmtId="191" formatCode="h:mm;@"/>
  </numFmts>
  <fonts count="61">
    <font>
      <sz val="12"/>
      <name val="宋体"/>
      <family val="0"/>
    </font>
    <font>
      <sz val="9"/>
      <name val="宋体"/>
      <family val="0"/>
    </font>
    <font>
      <sz val="9"/>
      <name val="新細明體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宋体"/>
      <family val="0"/>
    </font>
    <font>
      <b/>
      <sz val="22"/>
      <name val="黑体"/>
      <family val="3"/>
    </font>
    <font>
      <b/>
      <sz val="22"/>
      <name val="Times New Roman"/>
      <family val="1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1"/>
    </font>
    <font>
      <sz val="14"/>
      <color rgb="FF000000"/>
      <name val="宋体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8" applyNumberFormat="0" applyAlignment="0" applyProtection="0"/>
    <xf numFmtId="0" fontId="56" fillId="25" borderId="5" applyNumberFormat="0" applyAlignment="0" applyProtection="0"/>
    <xf numFmtId="0" fontId="4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1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9" fillId="0" borderId="11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20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20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tabSelected="1" view="pageBreakPreview" zoomScale="85" zoomScaleNormal="82" zoomScaleSheetLayoutView="85" workbookViewId="0" topLeftCell="A115">
      <selection activeCell="E121" sqref="E121"/>
    </sheetView>
  </sheetViews>
  <sheetFormatPr defaultColWidth="9.00390625" defaultRowHeight="14.25"/>
  <cols>
    <col min="1" max="1" width="12.625" style="15" customWidth="1"/>
    <col min="2" max="2" width="12.625" style="16" customWidth="1"/>
    <col min="3" max="3" width="15.75390625" style="15" customWidth="1"/>
    <col min="4" max="4" width="39.75390625" style="17" customWidth="1"/>
    <col min="5" max="5" width="23.875" style="17" customWidth="1"/>
    <col min="6" max="8" width="8.625" style="17" customWidth="1"/>
    <col min="9" max="9" width="26.75390625" style="6" customWidth="1"/>
    <col min="10" max="10" width="18.00390625" style="6" customWidth="1"/>
    <col min="11" max="11" width="24.625" style="6" customWidth="1"/>
    <col min="12" max="12" width="14.125" style="6" customWidth="1"/>
    <col min="13" max="13" width="16.25390625" style="6" customWidth="1"/>
    <col min="14" max="18" width="9.00390625" style="1" customWidth="1"/>
    <col min="19" max="19" width="19.875" style="1" customWidth="1"/>
    <col min="20" max="16384" width="9.00390625" style="1" customWidth="1"/>
  </cols>
  <sheetData>
    <row r="1" spans="1:8" s="2" customFormat="1" ht="47.25" customHeight="1">
      <c r="A1" s="31" t="s">
        <v>5</v>
      </c>
      <c r="B1" s="31"/>
      <c r="C1" s="31"/>
      <c r="D1" s="31"/>
      <c r="E1" s="31"/>
      <c r="F1" s="31"/>
      <c r="G1" s="31"/>
      <c r="H1" s="31"/>
    </row>
    <row r="2" spans="1:8" s="2" customFormat="1" ht="34.5" customHeight="1">
      <c r="A2" s="32" t="s">
        <v>6</v>
      </c>
      <c r="B2" s="32"/>
      <c r="C2" s="32"/>
      <c r="D2" s="32"/>
      <c r="E2" s="32"/>
      <c r="F2" s="32"/>
      <c r="G2" s="32"/>
      <c r="H2" s="32"/>
    </row>
    <row r="3" spans="1:8" s="2" customFormat="1" ht="23.25" customHeight="1">
      <c r="A3" s="55" t="s">
        <v>139</v>
      </c>
      <c r="B3" s="33"/>
      <c r="C3" s="33"/>
      <c r="D3" s="33"/>
      <c r="E3" s="33"/>
      <c r="F3" s="33"/>
      <c r="G3" s="33"/>
      <c r="H3" s="33"/>
    </row>
    <row r="4" spans="1:8" s="2" customFormat="1" ht="10.5" customHeight="1">
      <c r="A4" s="3"/>
      <c r="B4" s="4"/>
      <c r="C4" s="4"/>
      <c r="D4" s="4"/>
      <c r="E4" s="4"/>
      <c r="F4" s="4"/>
      <c r="G4" s="4"/>
      <c r="H4" s="17"/>
    </row>
    <row r="5" spans="1:8" s="2" customFormat="1" ht="18.75" customHeight="1">
      <c r="A5" s="50" t="s">
        <v>3</v>
      </c>
      <c r="B5" s="51"/>
      <c r="C5" s="51"/>
      <c r="D5" s="51"/>
      <c r="E5" s="51"/>
      <c r="F5" s="56"/>
      <c r="G5" s="56"/>
      <c r="H5" s="57"/>
    </row>
    <row r="6" spans="1:19" ht="17.25" customHeight="1">
      <c r="A6" s="52" t="s">
        <v>7</v>
      </c>
      <c r="B6" s="5" t="s">
        <v>8</v>
      </c>
      <c r="C6" s="5" t="s">
        <v>9</v>
      </c>
      <c r="D6" s="48" t="s">
        <v>10</v>
      </c>
      <c r="E6" s="26" t="s">
        <v>11</v>
      </c>
      <c r="F6" s="52" t="s">
        <v>141</v>
      </c>
      <c r="G6" s="34" t="s">
        <v>140</v>
      </c>
      <c r="H6" s="52" t="s">
        <v>142</v>
      </c>
      <c r="O6" s="43"/>
      <c r="P6" s="43"/>
      <c r="Q6" s="43"/>
      <c r="R6" s="43"/>
      <c r="S6" s="43"/>
    </row>
    <row r="7" spans="1:19" ht="18.75" customHeight="1">
      <c r="A7" s="53" t="s">
        <v>2</v>
      </c>
      <c r="B7" s="7" t="s">
        <v>0</v>
      </c>
      <c r="C7" s="7" t="s">
        <v>1</v>
      </c>
      <c r="D7" s="49"/>
      <c r="E7" s="25" t="s">
        <v>4</v>
      </c>
      <c r="F7" s="53"/>
      <c r="G7" s="35"/>
      <c r="H7" s="53"/>
      <c r="I7" s="18"/>
      <c r="O7" s="44"/>
      <c r="P7" s="45"/>
      <c r="Q7" s="45"/>
      <c r="R7" s="45"/>
      <c r="S7" s="45"/>
    </row>
    <row r="8" spans="1:8" ht="18.75" customHeight="1">
      <c r="A8" s="37" t="s">
        <v>14</v>
      </c>
      <c r="B8" s="37"/>
      <c r="C8" s="37"/>
      <c r="D8" s="37"/>
      <c r="E8" s="37"/>
      <c r="F8" s="37"/>
      <c r="G8" s="37"/>
      <c r="H8" s="37"/>
    </row>
    <row r="9" spans="1:19" s="10" customFormat="1" ht="18" customHeight="1">
      <c r="A9" s="39">
        <v>1</v>
      </c>
      <c r="B9" s="42">
        <v>0.3055555555555555</v>
      </c>
      <c r="C9" s="39">
        <v>1</v>
      </c>
      <c r="D9" s="24" t="s">
        <v>66</v>
      </c>
      <c r="E9" s="19" t="s">
        <v>17</v>
      </c>
      <c r="F9" s="30">
        <v>104</v>
      </c>
      <c r="G9" s="30">
        <v>99</v>
      </c>
      <c r="H9" s="30">
        <v>203</v>
      </c>
      <c r="O9" s="46"/>
      <c r="P9" s="47"/>
      <c r="Q9" s="47"/>
      <c r="R9" s="47"/>
      <c r="S9" s="47"/>
    </row>
    <row r="10" spans="1:8" s="10" customFormat="1" ht="18" customHeight="1">
      <c r="A10" s="40"/>
      <c r="B10" s="40"/>
      <c r="C10" s="40"/>
      <c r="D10" s="20" t="s">
        <v>67</v>
      </c>
      <c r="E10" s="27" t="s">
        <v>17</v>
      </c>
      <c r="F10" s="28">
        <v>97</v>
      </c>
      <c r="G10" s="28">
        <v>89</v>
      </c>
      <c r="H10" s="28">
        <v>186</v>
      </c>
    </row>
    <row r="11" spans="1:8" s="10" customFormat="1" ht="18" customHeight="1">
      <c r="A11" s="40"/>
      <c r="B11" s="40"/>
      <c r="C11" s="40"/>
      <c r="D11" s="21" t="s">
        <v>70</v>
      </c>
      <c r="E11" s="27" t="s">
        <v>17</v>
      </c>
      <c r="F11" s="28">
        <v>89</v>
      </c>
      <c r="G11" s="28">
        <v>92</v>
      </c>
      <c r="H11" s="28">
        <v>181</v>
      </c>
    </row>
    <row r="12" spans="1:8" s="10" customFormat="1" ht="18" customHeight="1">
      <c r="A12" s="41"/>
      <c r="B12" s="41"/>
      <c r="C12" s="41"/>
      <c r="D12" s="22"/>
      <c r="E12" s="23"/>
      <c r="F12" s="29"/>
      <c r="G12" s="29"/>
      <c r="H12" s="29"/>
    </row>
    <row r="13" spans="1:8" s="10" customFormat="1" ht="18" customHeight="1">
      <c r="A13" s="39">
        <f>A9+1</f>
        <v>2</v>
      </c>
      <c r="B13" s="42">
        <f>B9+TIME(0,11,0)</f>
        <v>0.3131944444444444</v>
      </c>
      <c r="C13" s="39">
        <v>1</v>
      </c>
      <c r="D13" s="24" t="s">
        <v>71</v>
      </c>
      <c r="E13" s="19" t="s">
        <v>21</v>
      </c>
      <c r="F13" s="30">
        <v>88</v>
      </c>
      <c r="G13" s="30">
        <v>92</v>
      </c>
      <c r="H13" s="30">
        <v>180</v>
      </c>
    </row>
    <row r="14" spans="1:8" s="10" customFormat="1" ht="18" customHeight="1">
      <c r="A14" s="40"/>
      <c r="B14" s="40"/>
      <c r="C14" s="40"/>
      <c r="D14" s="20" t="s">
        <v>77</v>
      </c>
      <c r="E14" s="27" t="s">
        <v>17</v>
      </c>
      <c r="F14" s="28">
        <v>84</v>
      </c>
      <c r="G14" s="28">
        <v>92</v>
      </c>
      <c r="H14" s="28">
        <v>176</v>
      </c>
    </row>
    <row r="15" spans="1:8" s="10" customFormat="1" ht="18" customHeight="1">
      <c r="A15" s="40"/>
      <c r="B15" s="40"/>
      <c r="C15" s="40"/>
      <c r="D15" s="21" t="s">
        <v>74</v>
      </c>
      <c r="E15" s="27" t="s">
        <v>17</v>
      </c>
      <c r="F15" s="28">
        <v>84</v>
      </c>
      <c r="G15" s="28">
        <v>92</v>
      </c>
      <c r="H15" s="28">
        <v>176</v>
      </c>
    </row>
    <row r="16" spans="1:8" s="10" customFormat="1" ht="18" customHeight="1">
      <c r="A16" s="41"/>
      <c r="B16" s="41"/>
      <c r="C16" s="41"/>
      <c r="D16" s="22"/>
      <c r="E16" s="23"/>
      <c r="F16" s="29"/>
      <c r="G16" s="29"/>
      <c r="H16" s="29"/>
    </row>
    <row r="17" spans="1:8" s="10" customFormat="1" ht="18" customHeight="1">
      <c r="A17" s="39">
        <f>A13+1</f>
        <v>3</v>
      </c>
      <c r="B17" s="42">
        <f>B13+TIME(0,11,0)</f>
        <v>0.32083333333333325</v>
      </c>
      <c r="C17" s="39">
        <v>1</v>
      </c>
      <c r="D17" s="24" t="s">
        <v>69</v>
      </c>
      <c r="E17" s="19" t="s">
        <v>17</v>
      </c>
      <c r="F17" s="30">
        <v>92</v>
      </c>
      <c r="G17" s="30">
        <v>84</v>
      </c>
      <c r="H17" s="30">
        <v>176</v>
      </c>
    </row>
    <row r="18" spans="1:8" s="10" customFormat="1" ht="18" customHeight="1">
      <c r="A18" s="40"/>
      <c r="B18" s="40"/>
      <c r="C18" s="40"/>
      <c r="D18" s="20" t="s">
        <v>68</v>
      </c>
      <c r="E18" s="27" t="s">
        <v>17</v>
      </c>
      <c r="F18" s="28">
        <v>96</v>
      </c>
      <c r="G18" s="28">
        <v>80</v>
      </c>
      <c r="H18" s="28">
        <v>176</v>
      </c>
    </row>
    <row r="19" spans="1:8" s="10" customFormat="1" ht="18" customHeight="1">
      <c r="A19" s="40"/>
      <c r="B19" s="40"/>
      <c r="C19" s="40"/>
      <c r="D19" s="21" t="s">
        <v>73</v>
      </c>
      <c r="E19" s="27" t="s">
        <v>17</v>
      </c>
      <c r="F19" s="28">
        <v>85</v>
      </c>
      <c r="G19" s="28">
        <v>89</v>
      </c>
      <c r="H19" s="28">
        <v>174</v>
      </c>
    </row>
    <row r="20" spans="1:8" s="10" customFormat="1" ht="18" customHeight="1">
      <c r="A20" s="41"/>
      <c r="B20" s="41"/>
      <c r="C20" s="41"/>
      <c r="D20" s="22" t="s">
        <v>83</v>
      </c>
      <c r="E20" s="23" t="s">
        <v>17</v>
      </c>
      <c r="F20" s="29">
        <v>82</v>
      </c>
      <c r="G20" s="29">
        <v>86</v>
      </c>
      <c r="H20" s="29">
        <v>168</v>
      </c>
    </row>
    <row r="21" spans="1:8" s="10" customFormat="1" ht="18" customHeight="1">
      <c r="A21" s="39">
        <f>A17+1</f>
        <v>4</v>
      </c>
      <c r="B21" s="42">
        <f>B17+TIME(0,11,0)</f>
        <v>0.3284722222222221</v>
      </c>
      <c r="C21" s="39">
        <v>1</v>
      </c>
      <c r="D21" s="24" t="s">
        <v>79</v>
      </c>
      <c r="E21" s="19" t="s">
        <v>17</v>
      </c>
      <c r="F21" s="30">
        <v>83</v>
      </c>
      <c r="G21" s="30">
        <v>85</v>
      </c>
      <c r="H21" s="30">
        <v>168</v>
      </c>
    </row>
    <row r="22" spans="1:12" s="10" customFormat="1" ht="18" customHeight="1">
      <c r="A22" s="40"/>
      <c r="B22" s="40"/>
      <c r="C22" s="40"/>
      <c r="D22" s="20" t="s">
        <v>72</v>
      </c>
      <c r="E22" s="27" t="s">
        <v>17</v>
      </c>
      <c r="F22" s="28">
        <v>86</v>
      </c>
      <c r="G22" s="28">
        <v>82</v>
      </c>
      <c r="H22" s="28">
        <v>168</v>
      </c>
      <c r="L22" s="10">
        <v>4</v>
      </c>
    </row>
    <row r="23" spans="1:8" s="10" customFormat="1" ht="18" customHeight="1">
      <c r="A23" s="40"/>
      <c r="B23" s="40"/>
      <c r="C23" s="40"/>
      <c r="D23" s="21" t="s">
        <v>82</v>
      </c>
      <c r="E23" s="27" t="s">
        <v>17</v>
      </c>
      <c r="F23" s="28">
        <v>82</v>
      </c>
      <c r="G23" s="28">
        <v>85</v>
      </c>
      <c r="H23" s="28">
        <v>167</v>
      </c>
    </row>
    <row r="24" spans="1:8" s="10" customFormat="1" ht="18" customHeight="1">
      <c r="A24" s="41"/>
      <c r="B24" s="41"/>
      <c r="C24" s="41"/>
      <c r="D24" s="22" t="s">
        <v>84</v>
      </c>
      <c r="E24" s="23" t="s">
        <v>17</v>
      </c>
      <c r="F24" s="29">
        <v>80</v>
      </c>
      <c r="G24" s="29">
        <v>85</v>
      </c>
      <c r="H24" s="29">
        <v>165</v>
      </c>
    </row>
    <row r="25" spans="1:8" s="10" customFormat="1" ht="18" customHeight="1">
      <c r="A25" s="39">
        <f>A21+1</f>
        <v>5</v>
      </c>
      <c r="B25" s="42">
        <f>B21+TIME(0,11,0)</f>
        <v>0.33611111111111097</v>
      </c>
      <c r="C25" s="39">
        <v>1</v>
      </c>
      <c r="D25" s="24" t="s">
        <v>76</v>
      </c>
      <c r="E25" s="19" t="s">
        <v>17</v>
      </c>
      <c r="F25" s="30">
        <v>84</v>
      </c>
      <c r="G25" s="30">
        <v>81</v>
      </c>
      <c r="H25" s="30">
        <v>165</v>
      </c>
    </row>
    <row r="26" spans="1:8" s="10" customFormat="1" ht="18" customHeight="1">
      <c r="A26" s="40"/>
      <c r="B26" s="40"/>
      <c r="C26" s="40"/>
      <c r="D26" s="20" t="s">
        <v>81</v>
      </c>
      <c r="E26" s="27" t="s">
        <v>17</v>
      </c>
      <c r="F26" s="28">
        <v>82</v>
      </c>
      <c r="G26" s="28">
        <v>81</v>
      </c>
      <c r="H26" s="28">
        <v>163</v>
      </c>
    </row>
    <row r="27" spans="1:8" s="10" customFormat="1" ht="18" customHeight="1">
      <c r="A27" s="40"/>
      <c r="B27" s="40"/>
      <c r="C27" s="40"/>
      <c r="D27" s="21" t="s">
        <v>75</v>
      </c>
      <c r="E27" s="27" t="s">
        <v>23</v>
      </c>
      <c r="F27" s="28">
        <v>84</v>
      </c>
      <c r="G27" s="28">
        <v>79</v>
      </c>
      <c r="H27" s="28">
        <v>163</v>
      </c>
    </row>
    <row r="28" spans="1:8" s="10" customFormat="1" ht="18" customHeight="1">
      <c r="A28" s="41"/>
      <c r="B28" s="41"/>
      <c r="C28" s="41"/>
      <c r="D28" s="22" t="s">
        <v>80</v>
      </c>
      <c r="E28" s="23" t="s">
        <v>21</v>
      </c>
      <c r="F28" s="29">
        <v>82</v>
      </c>
      <c r="G28" s="29">
        <v>79</v>
      </c>
      <c r="H28" s="29">
        <v>161</v>
      </c>
    </row>
    <row r="29" spans="1:8" s="10" customFormat="1" ht="18" customHeight="1">
      <c r="A29" s="39">
        <f>A25+1</f>
        <v>6</v>
      </c>
      <c r="B29" s="42">
        <f>B25+TIME(0,11,0)</f>
        <v>0.34374999999999983</v>
      </c>
      <c r="C29" s="39">
        <v>1</v>
      </c>
      <c r="D29" s="24" t="s">
        <v>86</v>
      </c>
      <c r="E29" s="19" t="s">
        <v>17</v>
      </c>
      <c r="F29" s="30">
        <v>79</v>
      </c>
      <c r="G29" s="30">
        <v>79</v>
      </c>
      <c r="H29" s="30">
        <v>158</v>
      </c>
    </row>
    <row r="30" spans="1:8" s="10" customFormat="1" ht="18" customHeight="1">
      <c r="A30" s="40"/>
      <c r="B30" s="40"/>
      <c r="C30" s="40"/>
      <c r="D30" s="20" t="s">
        <v>89</v>
      </c>
      <c r="E30" s="27" t="s">
        <v>17</v>
      </c>
      <c r="F30" s="28">
        <v>77</v>
      </c>
      <c r="G30" s="28">
        <v>79</v>
      </c>
      <c r="H30" s="28">
        <v>156</v>
      </c>
    </row>
    <row r="31" spans="1:8" s="10" customFormat="1" ht="18" customHeight="1">
      <c r="A31" s="40"/>
      <c r="B31" s="40"/>
      <c r="C31" s="40"/>
      <c r="D31" s="21" t="s">
        <v>78</v>
      </c>
      <c r="E31" s="27" t="s">
        <v>17</v>
      </c>
      <c r="F31" s="28">
        <v>84</v>
      </c>
      <c r="G31" s="28">
        <v>70</v>
      </c>
      <c r="H31" s="28">
        <v>154</v>
      </c>
    </row>
    <row r="32" spans="1:8" s="10" customFormat="1" ht="18" customHeight="1">
      <c r="A32" s="41"/>
      <c r="B32" s="41"/>
      <c r="C32" s="41"/>
      <c r="D32" s="22" t="s">
        <v>90</v>
      </c>
      <c r="E32" s="23" t="s">
        <v>21</v>
      </c>
      <c r="F32" s="29">
        <v>77</v>
      </c>
      <c r="G32" s="29">
        <v>76</v>
      </c>
      <c r="H32" s="29">
        <v>153</v>
      </c>
    </row>
    <row r="33" spans="1:8" s="10" customFormat="1" ht="18" customHeight="1">
      <c r="A33" s="39">
        <f>A29+1</f>
        <v>7</v>
      </c>
      <c r="B33" s="42">
        <f>B29+TIME(0,11,0)</f>
        <v>0.3513888888888887</v>
      </c>
      <c r="C33" s="39">
        <v>1</v>
      </c>
      <c r="D33" s="24" t="s">
        <v>87</v>
      </c>
      <c r="E33" s="19" t="s">
        <v>17</v>
      </c>
      <c r="F33" s="30">
        <v>79</v>
      </c>
      <c r="G33" s="30">
        <v>74</v>
      </c>
      <c r="H33" s="30">
        <v>153</v>
      </c>
    </row>
    <row r="34" spans="1:8" s="10" customFormat="1" ht="18" customHeight="1">
      <c r="A34" s="40"/>
      <c r="B34" s="40"/>
      <c r="C34" s="40"/>
      <c r="D34" s="20" t="s">
        <v>85</v>
      </c>
      <c r="E34" s="27" t="s">
        <v>17</v>
      </c>
      <c r="F34" s="28">
        <v>79</v>
      </c>
      <c r="G34" s="28">
        <v>74</v>
      </c>
      <c r="H34" s="28">
        <v>153</v>
      </c>
    </row>
    <row r="35" spans="1:8" s="10" customFormat="1" ht="18" customHeight="1">
      <c r="A35" s="40"/>
      <c r="B35" s="40"/>
      <c r="C35" s="40"/>
      <c r="D35" s="21" t="s">
        <v>93</v>
      </c>
      <c r="E35" s="27" t="s">
        <v>28</v>
      </c>
      <c r="F35" s="28">
        <v>75</v>
      </c>
      <c r="G35" s="28">
        <v>77</v>
      </c>
      <c r="H35" s="28">
        <v>152</v>
      </c>
    </row>
    <row r="36" spans="1:8" s="10" customFormat="1" ht="18" customHeight="1">
      <c r="A36" s="41"/>
      <c r="B36" s="41"/>
      <c r="C36" s="41"/>
      <c r="D36" s="22" t="s">
        <v>97</v>
      </c>
      <c r="E36" s="23" t="s">
        <v>52</v>
      </c>
      <c r="F36" s="29">
        <v>71</v>
      </c>
      <c r="G36" s="29">
        <v>79</v>
      </c>
      <c r="H36" s="29">
        <v>150</v>
      </c>
    </row>
    <row r="37" spans="1:8" s="10" customFormat="1" ht="18" customHeight="1">
      <c r="A37" s="39">
        <f>A33+1</f>
        <v>8</v>
      </c>
      <c r="B37" s="42">
        <f>B33+TIME(0,11,0)</f>
        <v>0.35902777777777756</v>
      </c>
      <c r="C37" s="39">
        <v>1</v>
      </c>
      <c r="D37" s="24" t="s">
        <v>91</v>
      </c>
      <c r="E37" s="19" t="s">
        <v>32</v>
      </c>
      <c r="F37" s="30">
        <v>76</v>
      </c>
      <c r="G37" s="30">
        <v>73</v>
      </c>
      <c r="H37" s="30">
        <v>149</v>
      </c>
    </row>
    <row r="38" spans="1:8" s="10" customFormat="1" ht="18" customHeight="1">
      <c r="A38" s="40"/>
      <c r="B38" s="40"/>
      <c r="C38" s="40"/>
      <c r="D38" s="20" t="s">
        <v>96</v>
      </c>
      <c r="E38" s="27" t="s">
        <v>17</v>
      </c>
      <c r="F38" s="28">
        <v>73</v>
      </c>
      <c r="G38" s="28">
        <v>75</v>
      </c>
      <c r="H38" s="28">
        <v>148</v>
      </c>
    </row>
    <row r="39" spans="1:8" s="10" customFormat="1" ht="18" customHeight="1">
      <c r="A39" s="40"/>
      <c r="B39" s="40"/>
      <c r="C39" s="40"/>
      <c r="D39" s="21" t="s">
        <v>94</v>
      </c>
      <c r="E39" s="27" t="s">
        <v>21</v>
      </c>
      <c r="F39" s="28">
        <v>75</v>
      </c>
      <c r="G39" s="28">
        <v>73</v>
      </c>
      <c r="H39" s="28">
        <v>148</v>
      </c>
    </row>
    <row r="40" spans="1:8" s="10" customFormat="1" ht="18" customHeight="1">
      <c r="A40" s="41"/>
      <c r="B40" s="41"/>
      <c r="C40" s="41"/>
      <c r="D40" s="22" t="s">
        <v>92</v>
      </c>
      <c r="E40" s="23" t="s">
        <v>17</v>
      </c>
      <c r="F40" s="29">
        <v>75</v>
      </c>
      <c r="G40" s="29">
        <v>73</v>
      </c>
      <c r="H40" s="29">
        <v>148</v>
      </c>
    </row>
    <row r="41" spans="1:8" s="10" customFormat="1" ht="18" customHeight="1">
      <c r="A41" s="39">
        <f>A37+1</f>
        <v>9</v>
      </c>
      <c r="B41" s="42">
        <f>B37+TIME(0,11,0)</f>
        <v>0.3666666666666664</v>
      </c>
      <c r="C41" s="39">
        <v>1</v>
      </c>
      <c r="D41" s="24" t="s">
        <v>88</v>
      </c>
      <c r="E41" s="19" t="s">
        <v>28</v>
      </c>
      <c r="F41" s="30">
        <v>78</v>
      </c>
      <c r="G41" s="30">
        <v>68</v>
      </c>
      <c r="H41" s="30">
        <v>146</v>
      </c>
    </row>
    <row r="42" spans="1:8" s="10" customFormat="1" ht="18" customHeight="1">
      <c r="A42" s="40"/>
      <c r="B42" s="40"/>
      <c r="C42" s="40"/>
      <c r="D42" s="20" t="s">
        <v>98</v>
      </c>
      <c r="E42" s="27" t="s">
        <v>17</v>
      </c>
      <c r="F42" s="28">
        <v>71</v>
      </c>
      <c r="G42" s="28">
        <v>73</v>
      </c>
      <c r="H42" s="28">
        <v>144</v>
      </c>
    </row>
    <row r="43" spans="1:8" s="10" customFormat="1" ht="18" customHeight="1">
      <c r="A43" s="40"/>
      <c r="B43" s="40"/>
      <c r="C43" s="40"/>
      <c r="D43" s="21" t="s">
        <v>95</v>
      </c>
      <c r="E43" s="27" t="s">
        <v>17</v>
      </c>
      <c r="F43" s="28">
        <v>73</v>
      </c>
      <c r="G43" s="28">
        <v>71</v>
      </c>
      <c r="H43" s="28">
        <v>144</v>
      </c>
    </row>
    <row r="44" spans="1:8" s="10" customFormat="1" ht="18" customHeight="1">
      <c r="A44" s="41"/>
      <c r="B44" s="41"/>
      <c r="C44" s="41"/>
      <c r="D44" s="22" t="s">
        <v>99</v>
      </c>
      <c r="E44" s="23" t="s">
        <v>52</v>
      </c>
      <c r="F44" s="29">
        <v>69</v>
      </c>
      <c r="G44" s="29">
        <v>71</v>
      </c>
      <c r="H44" s="29">
        <v>140</v>
      </c>
    </row>
    <row r="45" spans="1:8" s="10" customFormat="1" ht="18" customHeight="1">
      <c r="A45" s="38" t="s">
        <v>15</v>
      </c>
      <c r="B45" s="38"/>
      <c r="C45" s="38"/>
      <c r="D45" s="38"/>
      <c r="E45" s="38"/>
      <c r="F45" s="38"/>
      <c r="G45" s="38"/>
      <c r="H45" s="38"/>
    </row>
    <row r="46" spans="1:8" s="10" customFormat="1" ht="18" customHeight="1">
      <c r="A46" s="39">
        <v>10</v>
      </c>
      <c r="B46" s="42">
        <v>0.3743055555555553</v>
      </c>
      <c r="C46" s="39">
        <v>1</v>
      </c>
      <c r="D46" s="24" t="s">
        <v>138</v>
      </c>
      <c r="E46" s="19" t="s">
        <v>17</v>
      </c>
      <c r="F46" s="30">
        <v>72</v>
      </c>
      <c r="G46" s="30">
        <v>76</v>
      </c>
      <c r="H46" s="30">
        <v>148</v>
      </c>
    </row>
    <row r="47" spans="1:8" s="10" customFormat="1" ht="18" customHeight="1">
      <c r="A47" s="40"/>
      <c r="B47" s="40"/>
      <c r="C47" s="40"/>
      <c r="D47" s="20" t="s">
        <v>136</v>
      </c>
      <c r="E47" s="27" t="s">
        <v>17</v>
      </c>
      <c r="F47" s="28">
        <v>75</v>
      </c>
      <c r="G47" s="28">
        <v>76</v>
      </c>
      <c r="H47" s="28">
        <v>151</v>
      </c>
    </row>
    <row r="48" spans="1:8" s="10" customFormat="1" ht="18" customHeight="1">
      <c r="A48" s="40"/>
      <c r="B48" s="40"/>
      <c r="C48" s="40"/>
      <c r="D48" s="21" t="s">
        <v>135</v>
      </c>
      <c r="E48" s="27" t="s">
        <v>21</v>
      </c>
      <c r="F48" s="28">
        <v>75</v>
      </c>
      <c r="G48" s="28">
        <v>77</v>
      </c>
      <c r="H48" s="28">
        <v>152</v>
      </c>
    </row>
    <row r="49" spans="1:8" s="10" customFormat="1" ht="18" customHeight="1">
      <c r="A49" s="41"/>
      <c r="B49" s="41"/>
      <c r="C49" s="41"/>
      <c r="D49" s="22" t="s">
        <v>137</v>
      </c>
      <c r="E49" s="23" t="s">
        <v>17</v>
      </c>
      <c r="F49" s="29">
        <v>75</v>
      </c>
      <c r="G49" s="29">
        <v>77</v>
      </c>
      <c r="H49" s="29">
        <v>152</v>
      </c>
    </row>
    <row r="50" spans="1:8" s="10" customFormat="1" ht="18" customHeight="1">
      <c r="A50" s="39">
        <f>A46+1</f>
        <v>11</v>
      </c>
      <c r="B50" s="42">
        <f>B46+TIME(0,11,0)</f>
        <v>0.38194444444444414</v>
      </c>
      <c r="C50" s="39">
        <v>1</v>
      </c>
      <c r="D50" s="24" t="s">
        <v>131</v>
      </c>
      <c r="E50" s="19" t="s">
        <v>17</v>
      </c>
      <c r="F50" s="30">
        <v>79</v>
      </c>
      <c r="G50" s="30">
        <v>75</v>
      </c>
      <c r="H50" s="30">
        <v>154</v>
      </c>
    </row>
    <row r="51" spans="1:11" s="10" customFormat="1" ht="18" customHeight="1">
      <c r="A51" s="40"/>
      <c r="B51" s="40"/>
      <c r="C51" s="40"/>
      <c r="D51" s="20" t="s">
        <v>130</v>
      </c>
      <c r="E51" s="27" t="s">
        <v>17</v>
      </c>
      <c r="F51" s="28">
        <v>79</v>
      </c>
      <c r="G51" s="28">
        <v>76</v>
      </c>
      <c r="H51" s="28">
        <v>155</v>
      </c>
      <c r="I51" s="12"/>
      <c r="J51" s="13"/>
      <c r="K51" s="11"/>
    </row>
    <row r="52" spans="1:12" s="10" customFormat="1" ht="18" customHeight="1">
      <c r="A52" s="40"/>
      <c r="B52" s="40"/>
      <c r="C52" s="40"/>
      <c r="D52" s="21" t="s">
        <v>132</v>
      </c>
      <c r="E52" s="27" t="s">
        <v>17</v>
      </c>
      <c r="F52" s="28">
        <v>78</v>
      </c>
      <c r="G52" s="28">
        <v>77</v>
      </c>
      <c r="H52" s="28">
        <v>155</v>
      </c>
      <c r="L52" s="10">
        <v>8</v>
      </c>
    </row>
    <row r="53" spans="1:8" ht="18.75" customHeight="1">
      <c r="A53" s="41"/>
      <c r="B53" s="41"/>
      <c r="C53" s="41"/>
      <c r="D53" s="22" t="s">
        <v>133</v>
      </c>
      <c r="E53" s="23" t="s">
        <v>17</v>
      </c>
      <c r="F53" s="29">
        <v>77</v>
      </c>
      <c r="G53" s="29">
        <v>79</v>
      </c>
      <c r="H53" s="29">
        <v>156</v>
      </c>
    </row>
    <row r="54" spans="1:12" s="10" customFormat="1" ht="18" customHeight="1">
      <c r="A54" s="39">
        <f>A50+1</f>
        <v>12</v>
      </c>
      <c r="B54" s="42">
        <f>B50+TIME(0,11,0)</f>
        <v>0.389583333333333</v>
      </c>
      <c r="C54" s="39">
        <v>1</v>
      </c>
      <c r="D54" s="24" t="s">
        <v>134</v>
      </c>
      <c r="E54" s="19" t="s">
        <v>23</v>
      </c>
      <c r="F54" s="30">
        <v>76</v>
      </c>
      <c r="G54" s="30">
        <v>82</v>
      </c>
      <c r="H54" s="30">
        <v>158</v>
      </c>
      <c r="L54" s="10">
        <v>8</v>
      </c>
    </row>
    <row r="55" spans="1:8" s="10" customFormat="1" ht="18" customHeight="1">
      <c r="A55" s="40"/>
      <c r="B55" s="40"/>
      <c r="C55" s="40"/>
      <c r="D55" s="20" t="s">
        <v>126</v>
      </c>
      <c r="E55" s="27" t="s">
        <v>17</v>
      </c>
      <c r="F55" s="28">
        <v>81</v>
      </c>
      <c r="G55" s="28">
        <v>79</v>
      </c>
      <c r="H55" s="28">
        <v>160</v>
      </c>
    </row>
    <row r="56" spans="1:8" s="10" customFormat="1" ht="18" customHeight="1">
      <c r="A56" s="40"/>
      <c r="B56" s="40"/>
      <c r="C56" s="40"/>
      <c r="D56" s="21" t="s">
        <v>122</v>
      </c>
      <c r="E56" s="27" t="s">
        <v>17</v>
      </c>
      <c r="F56" s="28">
        <v>83</v>
      </c>
      <c r="G56" s="28">
        <v>79</v>
      </c>
      <c r="H56" s="28">
        <v>162</v>
      </c>
    </row>
    <row r="57" spans="1:8" s="10" customFormat="1" ht="18" customHeight="1">
      <c r="A57" s="41"/>
      <c r="B57" s="41"/>
      <c r="C57" s="41"/>
      <c r="D57" s="22" t="s">
        <v>125</v>
      </c>
      <c r="E57" s="23" t="s">
        <v>17</v>
      </c>
      <c r="F57" s="29">
        <v>81</v>
      </c>
      <c r="G57" s="29">
        <v>81</v>
      </c>
      <c r="H57" s="29">
        <v>162</v>
      </c>
    </row>
    <row r="58" spans="1:8" s="10" customFormat="1" ht="18" customHeight="1">
      <c r="A58" s="39">
        <f>A54+1</f>
        <v>13</v>
      </c>
      <c r="B58" s="42">
        <f>B54+TIME(0,11,0)</f>
        <v>0.39722222222222187</v>
      </c>
      <c r="C58" s="39">
        <v>1</v>
      </c>
      <c r="D58" s="24" t="s">
        <v>128</v>
      </c>
      <c r="E58" s="19" t="s">
        <v>17</v>
      </c>
      <c r="F58" s="30">
        <v>80</v>
      </c>
      <c r="G58" s="30">
        <v>82</v>
      </c>
      <c r="H58" s="30">
        <v>162</v>
      </c>
    </row>
    <row r="59" spans="1:8" s="10" customFormat="1" ht="18" customHeight="1">
      <c r="A59" s="40"/>
      <c r="B59" s="40"/>
      <c r="C59" s="40"/>
      <c r="D59" s="20" t="s">
        <v>121</v>
      </c>
      <c r="E59" s="27" t="s">
        <v>17</v>
      </c>
      <c r="F59" s="28">
        <v>83</v>
      </c>
      <c r="G59" s="28">
        <v>80</v>
      </c>
      <c r="H59" s="28">
        <v>163</v>
      </c>
    </row>
    <row r="60" spans="1:11" s="10" customFormat="1" ht="18" customHeight="1">
      <c r="A60" s="40"/>
      <c r="B60" s="40"/>
      <c r="C60" s="40"/>
      <c r="D60" s="21" t="s">
        <v>124</v>
      </c>
      <c r="E60" s="27" t="s">
        <v>17</v>
      </c>
      <c r="F60" s="28">
        <v>82</v>
      </c>
      <c r="G60" s="28">
        <v>81</v>
      </c>
      <c r="H60" s="28">
        <v>163</v>
      </c>
      <c r="I60" s="12"/>
      <c r="J60" s="13"/>
      <c r="K60" s="11"/>
    </row>
    <row r="61" spans="1:12" s="10" customFormat="1" ht="18" customHeight="1">
      <c r="A61" s="41"/>
      <c r="B61" s="41"/>
      <c r="C61" s="41"/>
      <c r="D61" s="22"/>
      <c r="E61" s="23"/>
      <c r="F61" s="29"/>
      <c r="G61" s="29"/>
      <c r="H61" s="29"/>
      <c r="L61" s="10">
        <v>8</v>
      </c>
    </row>
    <row r="62" spans="1:12" s="10" customFormat="1" ht="18" customHeight="1">
      <c r="A62" s="39">
        <f>A58+1</f>
        <v>14</v>
      </c>
      <c r="B62" s="42">
        <f>B58+TIME(0,11,0)</f>
        <v>0.4048611111111107</v>
      </c>
      <c r="C62" s="39">
        <v>1</v>
      </c>
      <c r="D62" s="24" t="s">
        <v>127</v>
      </c>
      <c r="E62" s="19" t="s">
        <v>17</v>
      </c>
      <c r="F62" s="30">
        <v>81</v>
      </c>
      <c r="G62" s="30">
        <v>82</v>
      </c>
      <c r="H62" s="30">
        <v>163</v>
      </c>
      <c r="L62" s="10">
        <v>8</v>
      </c>
    </row>
    <row r="63" spans="1:8" s="10" customFormat="1" ht="18" customHeight="1">
      <c r="A63" s="40"/>
      <c r="B63" s="40"/>
      <c r="C63" s="40"/>
      <c r="D63" s="20" t="s">
        <v>120</v>
      </c>
      <c r="E63" s="27" t="s">
        <v>21</v>
      </c>
      <c r="F63" s="28">
        <v>86</v>
      </c>
      <c r="G63" s="28">
        <v>78</v>
      </c>
      <c r="H63" s="28">
        <v>164</v>
      </c>
    </row>
    <row r="64" spans="1:8" s="10" customFormat="1" ht="18" customHeight="1">
      <c r="A64" s="40"/>
      <c r="B64" s="40"/>
      <c r="C64" s="40"/>
      <c r="D64" s="21" t="s">
        <v>129</v>
      </c>
      <c r="E64" s="27" t="s">
        <v>17</v>
      </c>
      <c r="F64" s="28">
        <v>80</v>
      </c>
      <c r="G64" s="28">
        <v>84</v>
      </c>
      <c r="H64" s="28">
        <v>164</v>
      </c>
    </row>
    <row r="65" spans="1:8" s="10" customFormat="1" ht="18" customHeight="1">
      <c r="A65" s="41"/>
      <c r="B65" s="41"/>
      <c r="C65" s="41"/>
      <c r="D65" s="22"/>
      <c r="E65" s="23"/>
      <c r="F65" s="29"/>
      <c r="G65" s="29"/>
      <c r="H65" s="29"/>
    </row>
    <row r="66" spans="1:8" s="10" customFormat="1" ht="18" customHeight="1">
      <c r="A66" s="39">
        <f>A62+1</f>
        <v>15</v>
      </c>
      <c r="B66" s="42">
        <f>B62+TIME(0,11,0)</f>
        <v>0.4124999999999996</v>
      </c>
      <c r="C66" s="39">
        <v>1</v>
      </c>
      <c r="D66" s="24" t="s">
        <v>123</v>
      </c>
      <c r="E66" s="19" t="s">
        <v>17</v>
      </c>
      <c r="F66" s="30">
        <v>82</v>
      </c>
      <c r="G66" s="30">
        <v>86</v>
      </c>
      <c r="H66" s="30">
        <v>168</v>
      </c>
    </row>
    <row r="67" spans="1:8" s="10" customFormat="1" ht="18" customHeight="1">
      <c r="A67" s="40"/>
      <c r="B67" s="40"/>
      <c r="C67" s="40"/>
      <c r="D67" s="20" t="s">
        <v>119</v>
      </c>
      <c r="E67" s="27" t="s">
        <v>17</v>
      </c>
      <c r="F67" s="28">
        <v>93</v>
      </c>
      <c r="G67" s="28">
        <v>83</v>
      </c>
      <c r="H67" s="28">
        <v>176</v>
      </c>
    </row>
    <row r="68" spans="1:8" s="10" customFormat="1" ht="18" customHeight="1">
      <c r="A68" s="40"/>
      <c r="B68" s="40"/>
      <c r="C68" s="40"/>
      <c r="D68" s="21" t="s">
        <v>118</v>
      </c>
      <c r="E68" s="27" t="s">
        <v>17</v>
      </c>
      <c r="F68" s="28">
        <v>106</v>
      </c>
      <c r="G68" s="28">
        <v>104</v>
      </c>
      <c r="H68" s="28">
        <v>210</v>
      </c>
    </row>
    <row r="69" spans="1:8" s="10" customFormat="1" ht="18" customHeight="1">
      <c r="A69" s="41"/>
      <c r="B69" s="41"/>
      <c r="C69" s="41"/>
      <c r="D69" s="22"/>
      <c r="E69" s="23"/>
      <c r="F69" s="29"/>
      <c r="G69" s="29"/>
      <c r="H69" s="29"/>
    </row>
    <row r="70" spans="1:8" s="10" customFormat="1" ht="18" customHeight="1">
      <c r="A70" s="36" t="s">
        <v>12</v>
      </c>
      <c r="B70" s="36"/>
      <c r="C70" s="36"/>
      <c r="D70" s="36"/>
      <c r="E70" s="36"/>
      <c r="F70" s="36"/>
      <c r="G70" s="36"/>
      <c r="H70" s="36"/>
    </row>
    <row r="71" spans="1:8" ht="18" customHeight="1">
      <c r="A71" s="40">
        <v>16</v>
      </c>
      <c r="B71" s="54">
        <v>0.3055555555555555</v>
      </c>
      <c r="C71" s="40">
        <v>10</v>
      </c>
      <c r="D71" s="24" t="s">
        <v>16</v>
      </c>
      <c r="E71" s="19" t="s">
        <v>17</v>
      </c>
      <c r="F71" s="30">
        <v>96</v>
      </c>
      <c r="G71" s="30">
        <v>93</v>
      </c>
      <c r="H71" s="30">
        <v>189</v>
      </c>
    </row>
    <row r="72" spans="1:8" s="10" customFormat="1" ht="18" customHeight="1">
      <c r="A72" s="40"/>
      <c r="B72" s="40"/>
      <c r="C72" s="40"/>
      <c r="D72" s="21" t="s">
        <v>19</v>
      </c>
      <c r="E72" s="27" t="s">
        <v>17</v>
      </c>
      <c r="F72" s="28">
        <v>90</v>
      </c>
      <c r="G72" s="28">
        <v>80</v>
      </c>
      <c r="H72" s="28">
        <v>170</v>
      </c>
    </row>
    <row r="73" spans="1:8" s="10" customFormat="1" ht="18" customHeight="1">
      <c r="A73" s="40"/>
      <c r="B73" s="40"/>
      <c r="C73" s="40"/>
      <c r="D73" s="20" t="s">
        <v>18</v>
      </c>
      <c r="E73" s="27" t="s">
        <v>17</v>
      </c>
      <c r="F73" s="28">
        <v>90</v>
      </c>
      <c r="G73" s="28">
        <v>80</v>
      </c>
      <c r="H73" s="28">
        <v>170</v>
      </c>
    </row>
    <row r="74" spans="1:8" ht="18" customHeight="1">
      <c r="A74" s="41"/>
      <c r="B74" s="41"/>
      <c r="C74" s="41"/>
      <c r="D74" s="22" t="s">
        <v>20</v>
      </c>
      <c r="E74" s="23" t="s">
        <v>21</v>
      </c>
      <c r="F74" s="29">
        <v>86</v>
      </c>
      <c r="G74" s="29">
        <v>82</v>
      </c>
      <c r="H74" s="29">
        <v>168</v>
      </c>
    </row>
    <row r="75" spans="1:8" ht="18" customHeight="1">
      <c r="A75" s="39">
        <f>A71+1</f>
        <v>17</v>
      </c>
      <c r="B75" s="42">
        <f>B71+TIME(0,11,0)</f>
        <v>0.3131944444444444</v>
      </c>
      <c r="C75" s="39">
        <v>10</v>
      </c>
      <c r="D75" s="24" t="s">
        <v>27</v>
      </c>
      <c r="E75" s="19" t="s">
        <v>28</v>
      </c>
      <c r="F75" s="30">
        <v>82</v>
      </c>
      <c r="G75" s="30">
        <v>81</v>
      </c>
      <c r="H75" s="30">
        <v>163</v>
      </c>
    </row>
    <row r="76" spans="1:8" ht="18" customHeight="1">
      <c r="A76" s="40"/>
      <c r="B76" s="40"/>
      <c r="C76" s="40"/>
      <c r="D76" s="20" t="s">
        <v>26</v>
      </c>
      <c r="E76" s="27" t="s">
        <v>17</v>
      </c>
      <c r="F76" s="28">
        <v>82</v>
      </c>
      <c r="G76" s="28">
        <v>80</v>
      </c>
      <c r="H76" s="28">
        <v>162</v>
      </c>
    </row>
    <row r="77" spans="1:8" ht="18" customHeight="1">
      <c r="A77" s="40"/>
      <c r="B77" s="40"/>
      <c r="C77" s="40"/>
      <c r="D77" s="21" t="s">
        <v>29</v>
      </c>
      <c r="E77" s="27" t="s">
        <v>17</v>
      </c>
      <c r="F77" s="28">
        <v>82</v>
      </c>
      <c r="G77" s="28">
        <v>79</v>
      </c>
      <c r="H77" s="28">
        <v>161</v>
      </c>
    </row>
    <row r="78" spans="1:8" ht="18" customHeight="1">
      <c r="A78" s="41"/>
      <c r="B78" s="41"/>
      <c r="C78" s="41"/>
      <c r="D78" s="22" t="s">
        <v>22</v>
      </c>
      <c r="E78" s="23" t="s">
        <v>23</v>
      </c>
      <c r="F78" s="29">
        <v>85</v>
      </c>
      <c r="G78" s="29">
        <v>76</v>
      </c>
      <c r="H78" s="29">
        <v>161</v>
      </c>
    </row>
    <row r="79" spans="1:8" ht="18" customHeight="1">
      <c r="A79" s="39">
        <f>A75+1</f>
        <v>18</v>
      </c>
      <c r="B79" s="42">
        <f>B75+TIME(0,11,0)</f>
        <v>0.32083333333333325</v>
      </c>
      <c r="C79" s="39">
        <v>10</v>
      </c>
      <c r="D79" s="24" t="s">
        <v>24</v>
      </c>
      <c r="E79" s="19" t="s">
        <v>17</v>
      </c>
      <c r="F79" s="30">
        <v>84</v>
      </c>
      <c r="G79" s="30">
        <v>76</v>
      </c>
      <c r="H79" s="30">
        <v>160</v>
      </c>
    </row>
    <row r="80" spans="1:8" ht="18" customHeight="1">
      <c r="A80" s="40"/>
      <c r="B80" s="40"/>
      <c r="C80" s="40"/>
      <c r="D80" s="20" t="s">
        <v>42</v>
      </c>
      <c r="E80" s="27" t="s">
        <v>17</v>
      </c>
      <c r="F80" s="28">
        <v>78</v>
      </c>
      <c r="G80" s="28">
        <v>81</v>
      </c>
      <c r="H80" s="28">
        <v>159</v>
      </c>
    </row>
    <row r="81" spans="1:8" ht="18" customHeight="1">
      <c r="A81" s="40"/>
      <c r="B81" s="40"/>
      <c r="C81" s="40"/>
      <c r="D81" s="21" t="s">
        <v>30</v>
      </c>
      <c r="E81" s="27" t="s">
        <v>17</v>
      </c>
      <c r="F81" s="28">
        <v>81</v>
      </c>
      <c r="G81" s="28">
        <v>78</v>
      </c>
      <c r="H81" s="28">
        <v>159</v>
      </c>
    </row>
    <row r="82" spans="1:8" ht="18" customHeight="1">
      <c r="A82" s="41"/>
      <c r="B82" s="41"/>
      <c r="C82" s="41"/>
      <c r="D82" s="22" t="s">
        <v>38</v>
      </c>
      <c r="E82" s="23" t="s">
        <v>17</v>
      </c>
      <c r="F82" s="29">
        <v>79</v>
      </c>
      <c r="G82" s="29">
        <v>79</v>
      </c>
      <c r="H82" s="29">
        <v>158</v>
      </c>
    </row>
    <row r="83" spans="1:19" ht="18" customHeight="1">
      <c r="A83" s="39">
        <f>A79+1</f>
        <v>19</v>
      </c>
      <c r="B83" s="42">
        <f>B79+TIME(0,11,0)</f>
        <v>0.3284722222222221</v>
      </c>
      <c r="C83" s="39">
        <v>10</v>
      </c>
      <c r="D83" s="24" t="s">
        <v>40</v>
      </c>
      <c r="E83" s="19" t="s">
        <v>17</v>
      </c>
      <c r="F83" s="30">
        <v>79</v>
      </c>
      <c r="G83" s="30">
        <v>78</v>
      </c>
      <c r="H83" s="30">
        <v>157</v>
      </c>
      <c r="O83" s="8"/>
      <c r="P83" s="9"/>
      <c r="Q83" s="9"/>
      <c r="R83" s="9"/>
      <c r="S83" s="9"/>
    </row>
    <row r="84" spans="1:8" ht="18" customHeight="1">
      <c r="A84" s="40"/>
      <c r="B84" s="40"/>
      <c r="C84" s="40"/>
      <c r="D84" s="20" t="s">
        <v>34</v>
      </c>
      <c r="E84" s="27" t="s">
        <v>17</v>
      </c>
      <c r="F84" s="28">
        <v>80</v>
      </c>
      <c r="G84" s="28">
        <v>77</v>
      </c>
      <c r="H84" s="28">
        <v>157</v>
      </c>
    </row>
    <row r="85" spans="1:8" ht="18" customHeight="1">
      <c r="A85" s="40"/>
      <c r="B85" s="40"/>
      <c r="C85" s="40"/>
      <c r="D85" s="21" t="s">
        <v>25</v>
      </c>
      <c r="E85" s="27" t="s">
        <v>17</v>
      </c>
      <c r="F85" s="28">
        <v>83</v>
      </c>
      <c r="G85" s="28">
        <v>74</v>
      </c>
      <c r="H85" s="28">
        <v>157</v>
      </c>
    </row>
    <row r="86" spans="1:8" ht="18" customHeight="1">
      <c r="A86" s="41"/>
      <c r="B86" s="41"/>
      <c r="C86" s="41"/>
      <c r="D86" s="22" t="s">
        <v>58</v>
      </c>
      <c r="E86" s="23" t="s">
        <v>17</v>
      </c>
      <c r="F86" s="29">
        <v>74</v>
      </c>
      <c r="G86" s="29">
        <v>82</v>
      </c>
      <c r="H86" s="29">
        <v>156</v>
      </c>
    </row>
    <row r="87" spans="1:8" ht="18" customHeight="1">
      <c r="A87" s="39">
        <f>A83+1</f>
        <v>20</v>
      </c>
      <c r="B87" s="42">
        <f>B83+TIME(0,11,0)</f>
        <v>0.33611111111111097</v>
      </c>
      <c r="C87" s="39">
        <v>10</v>
      </c>
      <c r="D87" s="24" t="s">
        <v>46</v>
      </c>
      <c r="E87" s="19" t="s">
        <v>17</v>
      </c>
      <c r="F87" s="30">
        <v>76</v>
      </c>
      <c r="G87" s="30">
        <v>80</v>
      </c>
      <c r="H87" s="30">
        <v>156</v>
      </c>
    </row>
    <row r="88" spans="1:8" ht="18" customHeight="1">
      <c r="A88" s="40"/>
      <c r="B88" s="40"/>
      <c r="C88" s="40"/>
      <c r="D88" s="20" t="s">
        <v>43</v>
      </c>
      <c r="E88" s="27" t="s">
        <v>17</v>
      </c>
      <c r="F88" s="28">
        <v>78</v>
      </c>
      <c r="G88" s="28">
        <v>78</v>
      </c>
      <c r="H88" s="28">
        <v>156</v>
      </c>
    </row>
    <row r="89" spans="1:8" ht="18" customHeight="1">
      <c r="A89" s="40"/>
      <c r="B89" s="40"/>
      <c r="C89" s="40"/>
      <c r="D89" s="21" t="s">
        <v>41</v>
      </c>
      <c r="E89" s="27" t="s">
        <v>21</v>
      </c>
      <c r="F89" s="28">
        <v>78</v>
      </c>
      <c r="G89" s="28">
        <v>78</v>
      </c>
      <c r="H89" s="28">
        <v>156</v>
      </c>
    </row>
    <row r="90" spans="1:8" ht="18" customHeight="1">
      <c r="A90" s="41"/>
      <c r="B90" s="41"/>
      <c r="C90" s="41"/>
      <c r="D90" s="22" t="s">
        <v>33</v>
      </c>
      <c r="E90" s="23" t="s">
        <v>17</v>
      </c>
      <c r="F90" s="29">
        <v>80</v>
      </c>
      <c r="G90" s="29">
        <v>76</v>
      </c>
      <c r="H90" s="29">
        <v>156</v>
      </c>
    </row>
    <row r="91" spans="1:8" ht="18" customHeight="1">
      <c r="A91" s="39">
        <f>A87+1</f>
        <v>21</v>
      </c>
      <c r="B91" s="42">
        <f>B87+TIME(0,11,0)</f>
        <v>0.34374999999999983</v>
      </c>
      <c r="C91" s="39">
        <v>10</v>
      </c>
      <c r="D91" s="24" t="s">
        <v>36</v>
      </c>
      <c r="E91" s="19" t="s">
        <v>17</v>
      </c>
      <c r="F91" s="30">
        <v>80</v>
      </c>
      <c r="G91" s="30">
        <v>75</v>
      </c>
      <c r="H91" s="30">
        <v>155</v>
      </c>
    </row>
    <row r="92" spans="1:8" ht="18" customHeight="1">
      <c r="A92" s="40"/>
      <c r="B92" s="40"/>
      <c r="C92" s="40"/>
      <c r="D92" s="20" t="s">
        <v>39</v>
      </c>
      <c r="E92" s="27" t="s">
        <v>17</v>
      </c>
      <c r="F92" s="28">
        <v>79</v>
      </c>
      <c r="G92" s="28">
        <v>74</v>
      </c>
      <c r="H92" s="28">
        <v>153</v>
      </c>
    </row>
    <row r="93" spans="1:8" ht="18" customHeight="1">
      <c r="A93" s="40"/>
      <c r="B93" s="40"/>
      <c r="C93" s="40"/>
      <c r="D93" s="21" t="s">
        <v>37</v>
      </c>
      <c r="E93" s="27" t="s">
        <v>21</v>
      </c>
      <c r="F93" s="28">
        <v>79</v>
      </c>
      <c r="G93" s="28">
        <v>74</v>
      </c>
      <c r="H93" s="28">
        <v>153</v>
      </c>
    </row>
    <row r="94" spans="1:8" ht="18" customHeight="1">
      <c r="A94" s="41"/>
      <c r="B94" s="41"/>
      <c r="C94" s="41"/>
      <c r="D94" s="22" t="s">
        <v>48</v>
      </c>
      <c r="E94" s="23" t="s">
        <v>17</v>
      </c>
      <c r="F94" s="29">
        <v>76</v>
      </c>
      <c r="G94" s="29">
        <v>76</v>
      </c>
      <c r="H94" s="29">
        <v>152</v>
      </c>
    </row>
    <row r="95" spans="1:8" ht="18" customHeight="1">
      <c r="A95" s="39">
        <f>A91+1</f>
        <v>22</v>
      </c>
      <c r="B95" s="42">
        <f>B91+TIME(0,11,0)</f>
        <v>0.3513888888888887</v>
      </c>
      <c r="C95" s="39">
        <v>10</v>
      </c>
      <c r="D95" s="24" t="s">
        <v>59</v>
      </c>
      <c r="E95" s="19" t="s">
        <v>17</v>
      </c>
      <c r="F95" s="30">
        <v>73</v>
      </c>
      <c r="G95" s="30">
        <v>78</v>
      </c>
      <c r="H95" s="30">
        <v>151</v>
      </c>
    </row>
    <row r="96" spans="1:8" ht="18" customHeight="1">
      <c r="A96" s="40"/>
      <c r="B96" s="40"/>
      <c r="C96" s="40"/>
      <c r="D96" s="20" t="s">
        <v>143</v>
      </c>
      <c r="E96" s="27" t="s">
        <v>17</v>
      </c>
      <c r="F96" s="28">
        <v>76</v>
      </c>
      <c r="G96" s="28">
        <v>75</v>
      </c>
      <c r="H96" s="28">
        <v>151</v>
      </c>
    </row>
    <row r="97" spans="1:8" ht="18" customHeight="1">
      <c r="A97" s="40"/>
      <c r="B97" s="40"/>
      <c r="C97" s="40"/>
      <c r="D97" s="21" t="s">
        <v>44</v>
      </c>
      <c r="E97" s="27" t="s">
        <v>17</v>
      </c>
      <c r="F97" s="28">
        <v>76</v>
      </c>
      <c r="G97" s="28">
        <v>74</v>
      </c>
      <c r="H97" s="28">
        <v>150</v>
      </c>
    </row>
    <row r="98" spans="1:8" ht="18" customHeight="1">
      <c r="A98" s="41"/>
      <c r="B98" s="41"/>
      <c r="C98" s="41"/>
      <c r="D98" s="22" t="s">
        <v>35</v>
      </c>
      <c r="E98" s="23" t="s">
        <v>32</v>
      </c>
      <c r="F98" s="29">
        <v>80</v>
      </c>
      <c r="G98" s="29">
        <v>70</v>
      </c>
      <c r="H98" s="29">
        <v>150</v>
      </c>
    </row>
    <row r="99" spans="1:8" ht="18" customHeight="1">
      <c r="A99" s="39">
        <f>A95+1</f>
        <v>23</v>
      </c>
      <c r="B99" s="42">
        <f>B95+TIME(0,11,0)</f>
        <v>0.35902777777777756</v>
      </c>
      <c r="C99" s="39">
        <v>10</v>
      </c>
      <c r="D99" s="24" t="s">
        <v>57</v>
      </c>
      <c r="E99" s="19" t="s">
        <v>17</v>
      </c>
      <c r="F99" s="30">
        <v>74</v>
      </c>
      <c r="G99" s="30">
        <v>74</v>
      </c>
      <c r="H99" s="30">
        <v>148</v>
      </c>
    </row>
    <row r="100" spans="1:8" ht="18" customHeight="1">
      <c r="A100" s="40"/>
      <c r="B100" s="40"/>
      <c r="C100" s="40"/>
      <c r="D100" s="20" t="s">
        <v>54</v>
      </c>
      <c r="E100" s="27" t="s">
        <v>55</v>
      </c>
      <c r="F100" s="28">
        <v>74</v>
      </c>
      <c r="G100" s="28">
        <v>74</v>
      </c>
      <c r="H100" s="28">
        <v>148</v>
      </c>
    </row>
    <row r="101" spans="1:8" ht="18" customHeight="1">
      <c r="A101" s="40"/>
      <c r="B101" s="40"/>
      <c r="C101" s="40"/>
      <c r="D101" s="21" t="s">
        <v>47</v>
      </c>
      <c r="E101" s="27" t="s">
        <v>17</v>
      </c>
      <c r="F101" s="28">
        <v>76</v>
      </c>
      <c r="G101" s="28">
        <v>72</v>
      </c>
      <c r="H101" s="28">
        <v>148</v>
      </c>
    </row>
    <row r="102" spans="1:8" ht="18" customHeight="1">
      <c r="A102" s="41"/>
      <c r="B102" s="41"/>
      <c r="C102" s="41"/>
      <c r="D102" s="22" t="s">
        <v>45</v>
      </c>
      <c r="E102" s="23" t="s">
        <v>17</v>
      </c>
      <c r="F102" s="29">
        <v>76</v>
      </c>
      <c r="G102" s="29">
        <v>72</v>
      </c>
      <c r="H102" s="29">
        <v>148</v>
      </c>
    </row>
    <row r="103" spans="1:8" ht="18" customHeight="1">
      <c r="A103" s="39">
        <f>A99+1</f>
        <v>24</v>
      </c>
      <c r="B103" s="42">
        <f>B99+TIME(0,11,0)</f>
        <v>0.3666666666666664</v>
      </c>
      <c r="C103" s="39">
        <v>10</v>
      </c>
      <c r="D103" s="24" t="s">
        <v>63</v>
      </c>
      <c r="E103" s="19" t="s">
        <v>52</v>
      </c>
      <c r="F103" s="30">
        <v>71</v>
      </c>
      <c r="G103" s="30">
        <v>76</v>
      </c>
      <c r="H103" s="30">
        <v>147</v>
      </c>
    </row>
    <row r="104" spans="1:8" ht="18" customHeight="1">
      <c r="A104" s="40"/>
      <c r="B104" s="40"/>
      <c r="C104" s="40"/>
      <c r="D104" s="20" t="s">
        <v>61</v>
      </c>
      <c r="E104" s="27" t="s">
        <v>17</v>
      </c>
      <c r="F104" s="28">
        <v>72</v>
      </c>
      <c r="G104" s="28">
        <v>75</v>
      </c>
      <c r="H104" s="28">
        <v>147</v>
      </c>
    </row>
    <row r="105" spans="1:13" ht="18" customHeight="1">
      <c r="A105" s="40"/>
      <c r="B105" s="40"/>
      <c r="C105" s="40"/>
      <c r="D105" s="21" t="s">
        <v>56</v>
      </c>
      <c r="E105" s="27" t="s">
        <v>17</v>
      </c>
      <c r="F105" s="28">
        <v>74</v>
      </c>
      <c r="G105" s="28">
        <v>73</v>
      </c>
      <c r="H105" s="28">
        <v>147</v>
      </c>
      <c r="K105" s="14"/>
      <c r="L105" s="14"/>
      <c r="M105" s="14"/>
    </row>
    <row r="106" spans="1:8" ht="18" customHeight="1">
      <c r="A106" s="41"/>
      <c r="B106" s="41"/>
      <c r="C106" s="41"/>
      <c r="D106" s="22" t="s">
        <v>31</v>
      </c>
      <c r="E106" s="23" t="s">
        <v>32</v>
      </c>
      <c r="F106" s="29">
        <v>81</v>
      </c>
      <c r="G106" s="29">
        <v>66</v>
      </c>
      <c r="H106" s="29">
        <v>147</v>
      </c>
    </row>
    <row r="107" spans="1:8" ht="18" customHeight="1">
      <c r="A107" s="39">
        <f>A103+1</f>
        <v>25</v>
      </c>
      <c r="B107" s="42">
        <f>B103+TIME(0,11,0)</f>
        <v>0.3743055555555553</v>
      </c>
      <c r="C107" s="39">
        <v>10</v>
      </c>
      <c r="D107" s="24" t="s">
        <v>62</v>
      </c>
      <c r="E107" s="19" t="s">
        <v>17</v>
      </c>
      <c r="F107" s="30">
        <v>71</v>
      </c>
      <c r="G107" s="30">
        <v>75</v>
      </c>
      <c r="H107" s="30">
        <v>146</v>
      </c>
    </row>
    <row r="108" spans="1:8" ht="18" customHeight="1">
      <c r="A108" s="40"/>
      <c r="B108" s="40"/>
      <c r="C108" s="40"/>
      <c r="D108" s="20" t="s">
        <v>50</v>
      </c>
      <c r="E108" s="27" t="s">
        <v>17</v>
      </c>
      <c r="F108" s="28">
        <v>74</v>
      </c>
      <c r="G108" s="28">
        <v>72</v>
      </c>
      <c r="H108" s="28">
        <v>146</v>
      </c>
    </row>
    <row r="109" spans="1:8" ht="18" customHeight="1">
      <c r="A109" s="40"/>
      <c r="B109" s="40"/>
      <c r="C109" s="40"/>
      <c r="D109" s="21" t="s">
        <v>53</v>
      </c>
      <c r="E109" s="27" t="s">
        <v>17</v>
      </c>
      <c r="F109" s="28">
        <v>74</v>
      </c>
      <c r="G109" s="28">
        <v>72</v>
      </c>
      <c r="H109" s="28">
        <v>146</v>
      </c>
    </row>
    <row r="110" spans="1:8" ht="18" customHeight="1">
      <c r="A110" s="41"/>
      <c r="B110" s="41"/>
      <c r="C110" s="41"/>
      <c r="D110" s="22" t="s">
        <v>65</v>
      </c>
      <c r="E110" s="23" t="s">
        <v>28</v>
      </c>
      <c r="F110" s="29">
        <v>68</v>
      </c>
      <c r="G110" s="29">
        <v>77</v>
      </c>
      <c r="H110" s="29">
        <v>145</v>
      </c>
    </row>
    <row r="111" spans="1:8" ht="18" customHeight="1">
      <c r="A111" s="39">
        <f>A107+1</f>
        <v>26</v>
      </c>
      <c r="B111" s="42">
        <f>B107+TIME(0,11,0)</f>
        <v>0.38194444444444414</v>
      </c>
      <c r="C111" s="39">
        <v>10</v>
      </c>
      <c r="D111" s="24" t="s">
        <v>60</v>
      </c>
      <c r="E111" s="19" t="s">
        <v>17</v>
      </c>
      <c r="F111" s="30">
        <v>73</v>
      </c>
      <c r="G111" s="30">
        <v>71</v>
      </c>
      <c r="H111" s="30">
        <v>144</v>
      </c>
    </row>
    <row r="112" spans="1:8" ht="18" customHeight="1">
      <c r="A112" s="40"/>
      <c r="B112" s="40"/>
      <c r="C112" s="40"/>
      <c r="D112" s="20" t="s">
        <v>51</v>
      </c>
      <c r="E112" s="27" t="s">
        <v>52</v>
      </c>
      <c r="F112" s="28">
        <v>74</v>
      </c>
      <c r="G112" s="28">
        <v>70</v>
      </c>
      <c r="H112" s="28">
        <v>144</v>
      </c>
    </row>
    <row r="113" spans="1:8" ht="18" customHeight="1">
      <c r="A113" s="40"/>
      <c r="B113" s="40"/>
      <c r="C113" s="40"/>
      <c r="D113" s="21" t="s">
        <v>49</v>
      </c>
      <c r="E113" s="27" t="s">
        <v>17</v>
      </c>
      <c r="F113" s="28">
        <v>75</v>
      </c>
      <c r="G113" s="28">
        <v>68</v>
      </c>
      <c r="H113" s="28">
        <v>143</v>
      </c>
    </row>
    <row r="114" spans="1:8" ht="18" customHeight="1">
      <c r="A114" s="41"/>
      <c r="B114" s="41"/>
      <c r="C114" s="41"/>
      <c r="D114" s="22" t="s">
        <v>64</v>
      </c>
      <c r="E114" s="23" t="s">
        <v>17</v>
      </c>
      <c r="F114" s="29">
        <v>69</v>
      </c>
      <c r="G114" s="29">
        <v>67</v>
      </c>
      <c r="H114" s="29">
        <v>136</v>
      </c>
    </row>
    <row r="115" spans="1:8" ht="18" customHeight="1">
      <c r="A115" s="37" t="s">
        <v>13</v>
      </c>
      <c r="B115" s="37"/>
      <c r="C115" s="37"/>
      <c r="D115" s="37"/>
      <c r="E115" s="37"/>
      <c r="F115" s="37"/>
      <c r="G115" s="37"/>
      <c r="H115" s="37"/>
    </row>
    <row r="116" spans="1:8" ht="18" customHeight="1">
      <c r="A116" s="39">
        <v>27</v>
      </c>
      <c r="B116" s="42">
        <v>0.38958333333333334</v>
      </c>
      <c r="C116" s="39">
        <v>10</v>
      </c>
      <c r="D116" s="24" t="s">
        <v>117</v>
      </c>
      <c r="E116" s="19" t="s">
        <v>21</v>
      </c>
      <c r="F116" s="30">
        <v>71</v>
      </c>
      <c r="G116" s="30">
        <v>68</v>
      </c>
      <c r="H116" s="30">
        <v>139</v>
      </c>
    </row>
    <row r="117" spans="1:8" ht="18" customHeight="1">
      <c r="A117" s="40"/>
      <c r="B117" s="40"/>
      <c r="C117" s="40"/>
      <c r="D117" s="20" t="s">
        <v>115</v>
      </c>
      <c r="E117" s="27" t="s">
        <v>17</v>
      </c>
      <c r="F117" s="28">
        <v>74</v>
      </c>
      <c r="G117" s="28">
        <v>76</v>
      </c>
      <c r="H117" s="28">
        <v>150</v>
      </c>
    </row>
    <row r="118" spans="1:8" ht="18" customHeight="1">
      <c r="A118" s="40"/>
      <c r="B118" s="40"/>
      <c r="C118" s="40"/>
      <c r="D118" s="21" t="s">
        <v>110</v>
      </c>
      <c r="E118" s="27" t="s">
        <v>17</v>
      </c>
      <c r="F118" s="28">
        <v>80</v>
      </c>
      <c r="G118" s="28">
        <v>71</v>
      </c>
      <c r="H118" s="28">
        <v>151</v>
      </c>
    </row>
    <row r="119" spans="1:8" ht="18" customHeight="1">
      <c r="A119" s="41"/>
      <c r="B119" s="41"/>
      <c r="C119" s="41"/>
      <c r="D119" s="22" t="s">
        <v>144</v>
      </c>
      <c r="E119" s="23" t="s">
        <v>17</v>
      </c>
      <c r="F119" s="29">
        <v>77</v>
      </c>
      <c r="G119" s="29">
        <v>75</v>
      </c>
      <c r="H119" s="29">
        <v>152</v>
      </c>
    </row>
    <row r="120" spans="1:8" ht="18" customHeight="1">
      <c r="A120" s="39">
        <f>A116+1</f>
        <v>28</v>
      </c>
      <c r="B120" s="42">
        <f>B116+TIME(0,11,0)</f>
        <v>0.3972222222222222</v>
      </c>
      <c r="C120" s="39">
        <v>10</v>
      </c>
      <c r="D120" s="24" t="s">
        <v>116</v>
      </c>
      <c r="E120" s="19" t="s">
        <v>17</v>
      </c>
      <c r="F120" s="30">
        <v>73</v>
      </c>
      <c r="G120" s="30">
        <v>80</v>
      </c>
      <c r="H120" s="30">
        <v>153</v>
      </c>
    </row>
    <row r="121" spans="1:8" ht="18" customHeight="1">
      <c r="A121" s="40"/>
      <c r="B121" s="40"/>
      <c r="C121" s="40"/>
      <c r="D121" s="20" t="s">
        <v>111</v>
      </c>
      <c r="E121" s="27" t="s">
        <v>23</v>
      </c>
      <c r="F121" s="28">
        <v>80</v>
      </c>
      <c r="G121" s="28">
        <v>77</v>
      </c>
      <c r="H121" s="28">
        <v>157</v>
      </c>
    </row>
    <row r="122" spans="1:8" ht="18" customHeight="1">
      <c r="A122" s="40"/>
      <c r="B122" s="40"/>
      <c r="C122" s="40"/>
      <c r="D122" s="21" t="s">
        <v>112</v>
      </c>
      <c r="E122" s="27" t="s">
        <v>17</v>
      </c>
      <c r="F122" s="28">
        <v>79</v>
      </c>
      <c r="G122" s="28">
        <v>78</v>
      </c>
      <c r="H122" s="28">
        <v>157</v>
      </c>
    </row>
    <row r="123" spans="1:8" ht="18" customHeight="1">
      <c r="A123" s="41"/>
      <c r="B123" s="41"/>
      <c r="C123" s="41"/>
      <c r="D123" s="22" t="s">
        <v>114</v>
      </c>
      <c r="E123" s="23" t="s">
        <v>17</v>
      </c>
      <c r="F123" s="29">
        <v>76</v>
      </c>
      <c r="G123" s="29">
        <v>82</v>
      </c>
      <c r="H123" s="29">
        <v>158</v>
      </c>
    </row>
    <row r="124" spans="1:12" ht="18" customHeight="1">
      <c r="A124" s="39">
        <f>A120+1</f>
        <v>29</v>
      </c>
      <c r="B124" s="42">
        <f>B120+TIME(0,11,0)</f>
        <v>0.40486111111111106</v>
      </c>
      <c r="C124" s="39">
        <v>10</v>
      </c>
      <c r="D124" s="24" t="s">
        <v>109</v>
      </c>
      <c r="E124" s="19" t="s">
        <v>17</v>
      </c>
      <c r="F124" s="30">
        <v>81</v>
      </c>
      <c r="G124" s="30">
        <v>78</v>
      </c>
      <c r="H124" s="30">
        <v>159</v>
      </c>
      <c r="L124" s="6">
        <v>9</v>
      </c>
    </row>
    <row r="125" spans="1:12" ht="18" customHeight="1">
      <c r="A125" s="40"/>
      <c r="B125" s="40"/>
      <c r="C125" s="40"/>
      <c r="D125" s="20" t="s">
        <v>113</v>
      </c>
      <c r="E125" s="27" t="s">
        <v>21</v>
      </c>
      <c r="F125" s="28">
        <v>77</v>
      </c>
      <c r="G125" s="28">
        <v>83</v>
      </c>
      <c r="H125" s="28">
        <v>160</v>
      </c>
      <c r="L125" s="6">
        <v>9</v>
      </c>
    </row>
    <row r="126" spans="1:12" ht="18" customHeight="1">
      <c r="A126" s="40"/>
      <c r="B126" s="40"/>
      <c r="C126" s="40"/>
      <c r="D126" s="21" t="s">
        <v>108</v>
      </c>
      <c r="E126" s="27" t="s">
        <v>17</v>
      </c>
      <c r="F126" s="28">
        <v>84</v>
      </c>
      <c r="G126" s="28">
        <v>77</v>
      </c>
      <c r="H126" s="28">
        <v>161</v>
      </c>
      <c r="L126" s="6">
        <v>9</v>
      </c>
    </row>
    <row r="127" spans="1:12" ht="18" customHeight="1">
      <c r="A127" s="41"/>
      <c r="B127" s="41"/>
      <c r="C127" s="41"/>
      <c r="D127" s="22" t="s">
        <v>106</v>
      </c>
      <c r="E127" s="23" t="s">
        <v>17</v>
      </c>
      <c r="F127" s="29">
        <v>89</v>
      </c>
      <c r="G127" s="29">
        <v>78</v>
      </c>
      <c r="H127" s="29">
        <v>167</v>
      </c>
      <c r="L127" s="6">
        <v>9</v>
      </c>
    </row>
    <row r="128" spans="1:8" ht="18" customHeight="1">
      <c r="A128" s="39">
        <f>A124+1</f>
        <v>30</v>
      </c>
      <c r="B128" s="42">
        <f>B124+TIME(0,11,0)</f>
        <v>0.4124999999999999</v>
      </c>
      <c r="C128" s="39">
        <v>10</v>
      </c>
      <c r="D128" s="24" t="s">
        <v>105</v>
      </c>
      <c r="E128" s="19" t="s">
        <v>17</v>
      </c>
      <c r="F128" s="30">
        <v>90</v>
      </c>
      <c r="G128" s="30">
        <v>79</v>
      </c>
      <c r="H128" s="30">
        <v>169</v>
      </c>
    </row>
    <row r="129" spans="1:8" ht="18" customHeight="1">
      <c r="A129" s="40"/>
      <c r="B129" s="40"/>
      <c r="C129" s="40"/>
      <c r="D129" s="20" t="s">
        <v>107</v>
      </c>
      <c r="E129" s="27" t="s">
        <v>17</v>
      </c>
      <c r="F129" s="28">
        <v>85</v>
      </c>
      <c r="G129" s="28">
        <v>85</v>
      </c>
      <c r="H129" s="28">
        <v>170</v>
      </c>
    </row>
    <row r="130" spans="1:8" ht="18" customHeight="1">
      <c r="A130" s="40"/>
      <c r="B130" s="40"/>
      <c r="C130" s="40"/>
      <c r="D130" s="21" t="s">
        <v>104</v>
      </c>
      <c r="E130" s="27" t="s">
        <v>17</v>
      </c>
      <c r="F130" s="28">
        <v>90</v>
      </c>
      <c r="G130" s="28">
        <v>83</v>
      </c>
      <c r="H130" s="28">
        <v>173</v>
      </c>
    </row>
    <row r="131" spans="1:8" ht="18" customHeight="1">
      <c r="A131" s="41"/>
      <c r="B131" s="41"/>
      <c r="C131" s="41"/>
      <c r="D131" s="22" t="s">
        <v>103</v>
      </c>
      <c r="E131" s="23" t="s">
        <v>21</v>
      </c>
      <c r="F131" s="29">
        <v>93</v>
      </c>
      <c r="G131" s="29">
        <v>92</v>
      </c>
      <c r="H131" s="29">
        <v>185</v>
      </c>
    </row>
    <row r="132" spans="1:8" ht="18" customHeight="1">
      <c r="A132" s="39">
        <f>A128+1</f>
        <v>31</v>
      </c>
      <c r="B132" s="42">
        <f>B128+TIME(0,11,0)</f>
        <v>0.4201388888888888</v>
      </c>
      <c r="C132" s="39">
        <v>10</v>
      </c>
      <c r="D132" s="24" t="s">
        <v>101</v>
      </c>
      <c r="E132" s="19" t="s">
        <v>17</v>
      </c>
      <c r="F132" s="30">
        <v>98</v>
      </c>
      <c r="G132" s="30">
        <v>97</v>
      </c>
      <c r="H132" s="30">
        <v>195</v>
      </c>
    </row>
    <row r="133" spans="1:8" ht="18" customHeight="1">
      <c r="A133" s="40"/>
      <c r="B133" s="40"/>
      <c r="C133" s="40"/>
      <c r="D133" s="20" t="s">
        <v>102</v>
      </c>
      <c r="E133" s="27" t="s">
        <v>17</v>
      </c>
      <c r="F133" s="28">
        <v>94</v>
      </c>
      <c r="G133" s="28">
        <v>108</v>
      </c>
      <c r="H133" s="28">
        <v>202</v>
      </c>
    </row>
    <row r="134" spans="1:8" ht="18" customHeight="1">
      <c r="A134" s="40"/>
      <c r="B134" s="40"/>
      <c r="C134" s="40"/>
      <c r="D134" s="21" t="s">
        <v>100</v>
      </c>
      <c r="E134" s="27" t="s">
        <v>17</v>
      </c>
      <c r="F134" s="28">
        <v>100</v>
      </c>
      <c r="G134" s="28">
        <v>109</v>
      </c>
      <c r="H134" s="28">
        <v>209</v>
      </c>
    </row>
    <row r="135" spans="1:8" ht="18" customHeight="1">
      <c r="A135" s="41"/>
      <c r="B135" s="41"/>
      <c r="C135" s="41"/>
      <c r="D135" s="22"/>
      <c r="E135" s="23"/>
      <c r="F135" s="29"/>
      <c r="G135" s="29"/>
      <c r="H135" s="29"/>
    </row>
  </sheetData>
  <sheetProtection/>
  <mergeCells count="109">
    <mergeCell ref="F6:F7"/>
    <mergeCell ref="G6:G7"/>
    <mergeCell ref="A95:A98"/>
    <mergeCell ref="B95:B98"/>
    <mergeCell ref="C95:C98"/>
    <mergeCell ref="B99:B102"/>
    <mergeCell ref="C99:C102"/>
    <mergeCell ref="A103:A106"/>
    <mergeCell ref="B103:B106"/>
    <mergeCell ref="C103:C106"/>
    <mergeCell ref="C107:C110"/>
    <mergeCell ref="C120:C123"/>
    <mergeCell ref="A124:A127"/>
    <mergeCell ref="B124:B127"/>
    <mergeCell ref="C116:C119"/>
    <mergeCell ref="C111:C114"/>
    <mergeCell ref="A116:A119"/>
    <mergeCell ref="B116:B119"/>
    <mergeCell ref="C124:C127"/>
    <mergeCell ref="A107:A110"/>
    <mergeCell ref="A91:A94"/>
    <mergeCell ref="A111:A114"/>
    <mergeCell ref="A120:A123"/>
    <mergeCell ref="C83:C86"/>
    <mergeCell ref="B111:B114"/>
    <mergeCell ref="B75:B78"/>
    <mergeCell ref="C75:C78"/>
    <mergeCell ref="A87:A90"/>
    <mergeCell ref="C87:C90"/>
    <mergeCell ref="B107:B110"/>
    <mergeCell ref="C91:C94"/>
    <mergeCell ref="C79:C82"/>
    <mergeCell ref="B83:B86"/>
    <mergeCell ref="C71:C74"/>
    <mergeCell ref="A75:A78"/>
    <mergeCell ref="B132:B135"/>
    <mergeCell ref="A128:A131"/>
    <mergeCell ref="C132:C135"/>
    <mergeCell ref="C128:C131"/>
    <mergeCell ref="B128:B131"/>
    <mergeCell ref="A79:A82"/>
    <mergeCell ref="A71:A74"/>
    <mergeCell ref="B79:B82"/>
    <mergeCell ref="A132:A135"/>
    <mergeCell ref="A99:A102"/>
    <mergeCell ref="B91:B94"/>
    <mergeCell ref="B71:B74"/>
    <mergeCell ref="A83:A86"/>
    <mergeCell ref="B87:B90"/>
    <mergeCell ref="B120:B123"/>
    <mergeCell ref="B25:B28"/>
    <mergeCell ref="C25:C28"/>
    <mergeCell ref="A33:A36"/>
    <mergeCell ref="A41:A44"/>
    <mergeCell ref="A54:A57"/>
    <mergeCell ref="B13:B16"/>
    <mergeCell ref="A21:A24"/>
    <mergeCell ref="B21:B24"/>
    <mergeCell ref="A17:A20"/>
    <mergeCell ref="A29:A32"/>
    <mergeCell ref="B29:B32"/>
    <mergeCell ref="B9:B12"/>
    <mergeCell ref="C33:C36"/>
    <mergeCell ref="A25:A28"/>
    <mergeCell ref="B54:B57"/>
    <mergeCell ref="A5:E5"/>
    <mergeCell ref="A6:A7"/>
    <mergeCell ref="B41:B44"/>
    <mergeCell ref="C37:C40"/>
    <mergeCell ref="B33:B36"/>
    <mergeCell ref="O6:S6"/>
    <mergeCell ref="O7:S7"/>
    <mergeCell ref="O9:S9"/>
    <mergeCell ref="D6:D7"/>
    <mergeCell ref="A37:A40"/>
    <mergeCell ref="C21:C24"/>
    <mergeCell ref="C29:C32"/>
    <mergeCell ref="B37:B40"/>
    <mergeCell ref="C9:C12"/>
    <mergeCell ref="C17:C20"/>
    <mergeCell ref="C41:C44"/>
    <mergeCell ref="C13:C16"/>
    <mergeCell ref="A9:A12"/>
    <mergeCell ref="A13:A16"/>
    <mergeCell ref="C54:C57"/>
    <mergeCell ref="A58:A61"/>
    <mergeCell ref="B50:B53"/>
    <mergeCell ref="B58:B61"/>
    <mergeCell ref="C58:C61"/>
    <mergeCell ref="B17:B20"/>
    <mergeCell ref="C46:C49"/>
    <mergeCell ref="C50:C53"/>
    <mergeCell ref="A66:A69"/>
    <mergeCell ref="B66:B69"/>
    <mergeCell ref="C66:C69"/>
    <mergeCell ref="A62:A65"/>
    <mergeCell ref="B62:B65"/>
    <mergeCell ref="C62:C65"/>
    <mergeCell ref="A46:A49"/>
    <mergeCell ref="A1:H1"/>
    <mergeCell ref="A2:H2"/>
    <mergeCell ref="A3:H3"/>
    <mergeCell ref="H6:H7"/>
    <mergeCell ref="A70:H70"/>
    <mergeCell ref="A115:H115"/>
    <mergeCell ref="A8:H8"/>
    <mergeCell ref="A45:H45"/>
    <mergeCell ref="A50:A53"/>
    <mergeCell ref="B46:B49"/>
  </mergeCells>
  <printOptions horizontalCentered="1"/>
  <pageMargins left="0.4330708661417323" right="0.4330708661417323" top="1.4173228346456694" bottom="0.984251968503937" header="0" footer="0"/>
  <pageSetup fitToHeight="4" orientation="portrait" paperSize="9" scale="65" r:id="rId1"/>
  <rowBreaks count="2" manualBreakCount="2">
    <brk id="53" max="5" man="1"/>
    <brk id="9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FENG</dc:creator>
  <cp:keywords/>
  <dc:description/>
  <cp:lastModifiedBy>73490</cp:lastModifiedBy>
  <cp:lastPrinted>2019-01-31T04:42:48Z</cp:lastPrinted>
  <dcterms:created xsi:type="dcterms:W3CDTF">2009-02-24T08:56:47Z</dcterms:created>
  <dcterms:modified xsi:type="dcterms:W3CDTF">2019-01-31T08:24:03Z</dcterms:modified>
  <cp:category/>
  <cp:version/>
  <cp:contentType/>
  <cp:contentStatus/>
</cp:coreProperties>
</file>