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0" windowWidth="19320" windowHeight="8040" firstSheet="2" activeTab="2"/>
  </bookViews>
  <sheets>
    <sheet name="Sheet3" sheetId="1" state="hidden" r:id="rId1"/>
    <sheet name="Sheet2" sheetId="2" state="hidden" r:id="rId2"/>
    <sheet name="Day 3 分组" sheetId="3" r:id="rId3"/>
    <sheet name="Sheet1" sheetId="4" r:id="rId4"/>
  </sheets>
  <definedNames>
    <definedName name="_xlnm.Print_Area" localSheetId="2">'Day 3 分组'!$A$1:$O$76</definedName>
    <definedName name="_xlnm.Print_Titles" localSheetId="2">'Day 3 分组'!$1:$7</definedName>
  </definedNames>
  <calcPr fullCalcOnLoad="1"/>
</workbook>
</file>

<file path=xl/sharedStrings.xml><?xml version="1.0" encoding="utf-8"?>
<sst xmlns="http://schemas.openxmlformats.org/spreadsheetml/2006/main" count="308" uniqueCount="257">
  <si>
    <t>时间</t>
  </si>
  <si>
    <t>发球台</t>
  </si>
  <si>
    <t>蒋浩宇</t>
  </si>
  <si>
    <t>康宇熙</t>
  </si>
  <si>
    <t>孙嘉泽</t>
  </si>
  <si>
    <t>肖凯莉</t>
  </si>
  <si>
    <t>张溪亭</t>
  </si>
  <si>
    <t>赵伟聪</t>
  </si>
  <si>
    <t>赵祉瑀</t>
  </si>
  <si>
    <t>金孝君</t>
  </si>
  <si>
    <t>白振宇</t>
  </si>
  <si>
    <t>丁文一</t>
  </si>
  <si>
    <t>朱天正</t>
  </si>
  <si>
    <t>杨健祺</t>
  </si>
  <si>
    <t>徐佳程</t>
  </si>
  <si>
    <t>祝赫</t>
  </si>
  <si>
    <t>尹楚忻</t>
  </si>
  <si>
    <t>龚飞全</t>
  </si>
  <si>
    <t>王馨怡</t>
  </si>
  <si>
    <t>吕田</t>
  </si>
  <si>
    <t>姚懿倬</t>
  </si>
  <si>
    <t>殷小雯</t>
  </si>
  <si>
    <t>唐婧一</t>
  </si>
  <si>
    <t>戴宇霏</t>
  </si>
  <si>
    <t>闫欣玥</t>
  </si>
  <si>
    <t>王舒逸</t>
  </si>
  <si>
    <t>宋美锦</t>
  </si>
  <si>
    <t>吴思嘉</t>
  </si>
  <si>
    <t>张铭语</t>
  </si>
  <si>
    <t>男子A组</t>
  </si>
  <si>
    <t>男子B组</t>
  </si>
  <si>
    <t>男子C组</t>
  </si>
  <si>
    <t>男子D组</t>
  </si>
  <si>
    <t>男子E组</t>
  </si>
  <si>
    <t>女子A组</t>
  </si>
  <si>
    <t>女子B组</t>
  </si>
  <si>
    <t>女子C组</t>
  </si>
  <si>
    <t>女子D组</t>
  </si>
  <si>
    <t>女子E组</t>
  </si>
  <si>
    <t>BAO, Guanlan</t>
  </si>
  <si>
    <t>宋雨轩</t>
  </si>
  <si>
    <t>孙高越</t>
  </si>
  <si>
    <t>谢一天</t>
  </si>
  <si>
    <t>兰子涵</t>
  </si>
  <si>
    <t>沈佳音</t>
  </si>
  <si>
    <t>邓景之</t>
  </si>
  <si>
    <t>栾昱淇</t>
  </si>
  <si>
    <t>吴坤</t>
  </si>
  <si>
    <t>张清瑜</t>
  </si>
  <si>
    <t>刘桢阳</t>
  </si>
  <si>
    <t>吴昊</t>
  </si>
  <si>
    <t>卢永浩</t>
  </si>
  <si>
    <t>卢国涵</t>
  </si>
  <si>
    <t>王首福</t>
  </si>
  <si>
    <t>陈安琪</t>
  </si>
  <si>
    <t>孙安妮</t>
  </si>
  <si>
    <t>苏文露</t>
  </si>
  <si>
    <t>龚昶文</t>
  </si>
  <si>
    <t>袁久晴</t>
  </si>
  <si>
    <t>吕乐</t>
  </si>
  <si>
    <t>李耐克</t>
  </si>
  <si>
    <t>刘麒林</t>
  </si>
  <si>
    <t>张释睿</t>
  </si>
  <si>
    <t>李佳雯</t>
  </si>
  <si>
    <t>马艺菲</t>
  </si>
  <si>
    <t>李宜霖</t>
  </si>
  <si>
    <t>申世脉</t>
  </si>
  <si>
    <t>任浦霖</t>
  </si>
  <si>
    <t>张吉源</t>
  </si>
  <si>
    <t>刘家铭</t>
  </si>
  <si>
    <t>张章</t>
  </si>
  <si>
    <t>Amy Zhang</t>
  </si>
  <si>
    <t>吴樱希</t>
  </si>
  <si>
    <t>刘鼎泽</t>
  </si>
  <si>
    <t>张中桐</t>
  </si>
  <si>
    <t>孙偲铖</t>
  </si>
  <si>
    <t>李宗阳</t>
  </si>
  <si>
    <t>傅鸿宇</t>
  </si>
  <si>
    <t>蔡亚妮</t>
  </si>
  <si>
    <t>方赫</t>
  </si>
  <si>
    <t>刘璎娴</t>
  </si>
  <si>
    <t>冯心妤</t>
  </si>
  <si>
    <t>李俣泽</t>
  </si>
  <si>
    <t>吕思源</t>
  </si>
  <si>
    <t xml:space="preserve">程瀚宇 </t>
  </si>
  <si>
    <t>张效赫</t>
  </si>
  <si>
    <t>栾梦阳</t>
  </si>
  <si>
    <t>关可昕</t>
  </si>
  <si>
    <t>张逸飞</t>
  </si>
  <si>
    <t>王煦邦</t>
  </si>
  <si>
    <t>刘子奥</t>
  </si>
  <si>
    <t>郑怡妮</t>
  </si>
  <si>
    <t>沈家文</t>
  </si>
  <si>
    <t>傅嘉宝</t>
  </si>
  <si>
    <t>陈美燕</t>
  </si>
  <si>
    <t>冯周睿</t>
  </si>
  <si>
    <t>谢承峰</t>
  </si>
  <si>
    <t>武泓漪</t>
  </si>
  <si>
    <t>成勇泽</t>
  </si>
  <si>
    <t>吴佳英</t>
  </si>
  <si>
    <t>袁放</t>
  </si>
  <si>
    <t>殷秉琛</t>
  </si>
  <si>
    <t>昌熙桓</t>
  </si>
  <si>
    <t>经翎</t>
  </si>
  <si>
    <t>赵浩钧</t>
  </si>
  <si>
    <t>尚文昭</t>
  </si>
  <si>
    <t>马秉文</t>
  </si>
  <si>
    <t>宋欣茹</t>
  </si>
  <si>
    <t>高子淇</t>
  </si>
  <si>
    <t>彭乙芯</t>
  </si>
  <si>
    <t>孙哲</t>
  </si>
  <si>
    <t>刘騻</t>
  </si>
  <si>
    <t>龚坚强</t>
  </si>
  <si>
    <t>祝一夫</t>
  </si>
  <si>
    <t>张圣奇</t>
  </si>
  <si>
    <t>张艺曼</t>
  </si>
  <si>
    <t>沈佳霖</t>
  </si>
  <si>
    <t>陈炫男</t>
  </si>
  <si>
    <t>宋博扬</t>
  </si>
  <si>
    <t>王亿文</t>
  </si>
  <si>
    <t>倪嘉蔓</t>
  </si>
  <si>
    <t>曹一行</t>
  </si>
  <si>
    <t>张中皓</t>
  </si>
  <si>
    <t>邓韬</t>
  </si>
  <si>
    <t>万媛媛</t>
  </si>
  <si>
    <t>林弋戈</t>
  </si>
  <si>
    <t>陈子逸</t>
  </si>
  <si>
    <t>忻驰坤</t>
  </si>
  <si>
    <t>夏莫骁</t>
  </si>
  <si>
    <t>BAO Guanlan</t>
  </si>
  <si>
    <t>组别</t>
  </si>
  <si>
    <t>球员</t>
  </si>
  <si>
    <t>球员</t>
  </si>
  <si>
    <t>R1</t>
  </si>
  <si>
    <r>
      <t>2018汇丰全国青少年高尔夫冠军赛</t>
    </r>
  </si>
  <si>
    <t xml:space="preserve"> 女子U18(A组)/U18 Girl A——紫色发球台/Purple Tee</t>
  </si>
  <si>
    <t>女子U15(B组)/U15 Girl B——白色发球台/White Tee</t>
  </si>
  <si>
    <t>女子U13(C组)/U13 Girl C——红色发球台/Red Tee</t>
  </si>
  <si>
    <t>女子U11(D组)/U11 Girl D——粉色发球台/Pink Tee</t>
  </si>
  <si>
    <t>女子U9(E组)/U9 Girl E——特设发球台（黄）/Special Tee（Yellow）</t>
  </si>
  <si>
    <t>男子U18(A组)/U18 Boy A——黑色发球台/Black Tee</t>
  </si>
  <si>
    <t>男子U15(B组)/U15 Boy B——蓝色发球台/Blue Tee</t>
  </si>
  <si>
    <t>男子U13(C组)/U13 Boy C——白色发球台/White Tee</t>
  </si>
  <si>
    <t>男子U11(D组)/U11 Boy D——红色发球台/Red Tee</t>
  </si>
  <si>
    <t>男子U9(E组)/U9 Boy E——特设发球台（黄）/Special Tee（Yellow）</t>
  </si>
  <si>
    <t xml:space="preserve"> 女子U18(A组)/U18 Girl A—紫色发球台/Purple Tee</t>
  </si>
  <si>
    <t>男子U15(B组)/U15 Boy B—蓝色发球台/Blue Tee</t>
  </si>
  <si>
    <t xml:space="preserve"> 女子U13(C组)/U13 Girl C—红色发球台/Red Tee</t>
  </si>
  <si>
    <t>男子U18(A组)/U18 Boy A—黑色发球台/Black Tee</t>
  </si>
  <si>
    <t>男子U13(C组)/U13 Boy C—白色发球台/White Tee</t>
  </si>
  <si>
    <t>女子U15(B组)/U15 Girl B—白色发球台/White Tee</t>
  </si>
  <si>
    <t>男子U11(D组)/U11 Boy D—红色发球台/Red Tee</t>
  </si>
  <si>
    <t>男子U9(E组)/U9 Boy E—特设发球台(黄)/Special Tee(Yellow)</t>
  </si>
  <si>
    <t>女子U9(E组)/U9 Girl E—特设发球台(黄)/Special Tee(Yellow)</t>
  </si>
  <si>
    <t>女子U13(C组)/U13 Girl C—红色发球台/Red Tee</t>
  </si>
  <si>
    <t>女子U11(D组)/U11 Girl D—粉色发球台/Pink Tee</t>
  </si>
  <si>
    <t>北京站</t>
  </si>
  <si>
    <t xml:space="preserve">球会:雁栖湖高尔夫俱乐部                                                       </t>
  </si>
  <si>
    <t>R2</t>
  </si>
  <si>
    <t>TOTAL</t>
  </si>
  <si>
    <t>2018.08.17</t>
  </si>
  <si>
    <t>U18(A组)第三轮&amp;U15(B组)/U13(C组)/U11(D组)/U9(E组)第二轮       
分组表</t>
  </si>
  <si>
    <t>R2</t>
  </si>
  <si>
    <t>TOTAL</t>
  </si>
  <si>
    <t>卓天伟</t>
  </si>
  <si>
    <t>王子凡</t>
  </si>
  <si>
    <t>金梓建</t>
  </si>
  <si>
    <t>姜  毅</t>
  </si>
  <si>
    <t>林子森</t>
  </si>
  <si>
    <t>李泂霖</t>
  </si>
  <si>
    <t>王云铎</t>
  </si>
  <si>
    <t>潘允杰</t>
  </si>
  <si>
    <t>宋子昂</t>
  </si>
  <si>
    <t>孙煦泽</t>
  </si>
  <si>
    <t>宋宸浩</t>
  </si>
  <si>
    <t>朱骏楷</t>
  </si>
  <si>
    <t>叶培轩</t>
  </si>
  <si>
    <t>周戈翔</t>
  </si>
  <si>
    <t>赵浩男</t>
  </si>
  <si>
    <t>李家宝</t>
  </si>
  <si>
    <t>陈钰琳</t>
  </si>
  <si>
    <t>何陈昊</t>
  </si>
  <si>
    <t>黄成琦</t>
  </si>
  <si>
    <t>陈韵茗</t>
  </si>
  <si>
    <t>刘子墨</t>
  </si>
  <si>
    <t>刘瑞岑</t>
  </si>
  <si>
    <t>任格格</t>
  </si>
  <si>
    <t>宋舒颜</t>
  </si>
  <si>
    <t>夏闻一</t>
  </si>
  <si>
    <t>宋璟萱</t>
  </si>
  <si>
    <t>陈芊桦</t>
  </si>
  <si>
    <t>焦玉馨</t>
  </si>
  <si>
    <t>倪  润</t>
  </si>
  <si>
    <t>李一申</t>
  </si>
  <si>
    <t>刘逸杰</t>
  </si>
  <si>
    <t>陈思翰</t>
  </si>
  <si>
    <t>李泂辰</t>
  </si>
  <si>
    <t>罗珺艺</t>
  </si>
  <si>
    <t>孙乐陶</t>
  </si>
  <si>
    <t>Bridget Ma</t>
  </si>
  <si>
    <t>刘宇其</t>
  </si>
  <si>
    <t>李柠伊</t>
  </si>
  <si>
    <t>郑海盈</t>
  </si>
  <si>
    <t>黄金津</t>
  </si>
  <si>
    <t>李  多</t>
  </si>
  <si>
    <t>Chloe Gu</t>
  </si>
  <si>
    <t>孙憬雨</t>
  </si>
  <si>
    <t>胡雅馨</t>
  </si>
  <si>
    <t>王澜之</t>
  </si>
  <si>
    <t>翟晞淼</t>
  </si>
  <si>
    <t>白沐垚</t>
  </si>
  <si>
    <t>安傅家薇</t>
  </si>
  <si>
    <t>张艺龄</t>
  </si>
  <si>
    <t>赵一诺</t>
  </si>
  <si>
    <t>张易简</t>
  </si>
  <si>
    <t>杨钧涵</t>
  </si>
  <si>
    <t>李睿奕</t>
  </si>
  <si>
    <t>汤媛雯</t>
  </si>
  <si>
    <t>任坤毓</t>
  </si>
  <si>
    <t>张博弈</t>
  </si>
  <si>
    <t>王翌翔</t>
  </si>
  <si>
    <t>侯万山</t>
  </si>
  <si>
    <t>周子勤</t>
  </si>
  <si>
    <t>刘建宇</t>
  </si>
  <si>
    <t>张  章</t>
  </si>
  <si>
    <t>张嘉恒</t>
  </si>
  <si>
    <t>傅子恒</t>
  </si>
  <si>
    <t>李恩墨</t>
  </si>
  <si>
    <t>侯渌川</t>
  </si>
  <si>
    <t>于瀚杰</t>
  </si>
  <si>
    <t>吴学益</t>
  </si>
  <si>
    <t>胡珂欣</t>
  </si>
  <si>
    <t>杨  曼</t>
  </si>
  <si>
    <t>仇  实</t>
  </si>
  <si>
    <t>马贝卡</t>
  </si>
  <si>
    <t>张梓萌</t>
  </si>
  <si>
    <t>戴婧文</t>
  </si>
  <si>
    <t>王茜梓涵</t>
  </si>
  <si>
    <t>程  曈</t>
  </si>
  <si>
    <t>杨曼妮</t>
  </si>
  <si>
    <t>汤宜菲</t>
  </si>
  <si>
    <t>叶  震</t>
  </si>
  <si>
    <t>李一冉</t>
  </si>
  <si>
    <t>苗恩泽</t>
  </si>
  <si>
    <t>夏恺宸</t>
  </si>
  <si>
    <t>张昕航</t>
  </si>
  <si>
    <t>曹元祯</t>
  </si>
  <si>
    <t>侯增昊</t>
  </si>
  <si>
    <t>张嘉城</t>
  </si>
  <si>
    <t>关仲曦</t>
  </si>
  <si>
    <t>王子昂</t>
  </si>
  <si>
    <t>雷祥瑞</t>
  </si>
  <si>
    <t>汤原屹</t>
  </si>
  <si>
    <t>翁浩宇</t>
  </si>
  <si>
    <t>赵梓俊</t>
  </si>
  <si>
    <t>李  贽</t>
  </si>
  <si>
    <t>韩  今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</si>
</sst>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6"/>
      <name val="Arial"/>
      <family val="2"/>
    </font>
    <font>
      <sz val="9"/>
      <name val="宋体"/>
      <family val="0"/>
    </font>
    <font>
      <sz val="11"/>
      <color indexed="8"/>
      <name val="黑体"/>
      <family val="0"/>
    </font>
    <font>
      <b/>
      <sz val="12"/>
      <color indexed="8"/>
      <name val="黑体"/>
      <family val="0"/>
    </font>
    <font>
      <b/>
      <sz val="11"/>
      <color indexed="8"/>
      <name val="黑体"/>
      <family val="0"/>
    </font>
    <font>
      <sz val="12"/>
      <color indexed="8"/>
      <name val="黑体"/>
      <family val="0"/>
    </font>
    <font>
      <sz val="12"/>
      <name val="黑体"/>
      <family val="0"/>
    </font>
    <font>
      <b/>
      <sz val="14"/>
      <color indexed="8"/>
      <name val="黑体"/>
      <family val="0"/>
    </font>
    <font>
      <sz val="11"/>
      <color indexed="8"/>
      <name val="微软雅黑"/>
      <family val="0"/>
    </font>
    <font>
      <b/>
      <sz val="24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b/>
      <sz val="11"/>
      <color theme="1"/>
      <name val="黑体"/>
      <family val="0"/>
    </font>
    <font>
      <b/>
      <sz val="12"/>
      <color theme="1"/>
      <name val="黑体"/>
      <family val="0"/>
    </font>
    <font>
      <sz val="12"/>
      <color theme="1"/>
      <name val="黑体"/>
      <family val="0"/>
    </font>
    <font>
      <b/>
      <sz val="14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Border="1" applyAlignment="1">
      <alignment horizontal="distributed" vertical="center" indent="2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distributed" vertical="center" indent="2"/>
    </xf>
    <xf numFmtId="0" fontId="48" fillId="0" borderId="10" xfId="0" applyFont="1" applyBorder="1" applyAlignment="1">
      <alignment horizontal="center" vertical="center"/>
    </xf>
    <xf numFmtId="20" fontId="48" fillId="0" borderId="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20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20" fontId="47" fillId="0" borderId="10" xfId="0" applyNumberFormat="1" applyFont="1" applyBorder="1" applyAlignment="1">
      <alignment vertical="center"/>
    </xf>
    <xf numFmtId="20" fontId="47" fillId="0" borderId="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20" fontId="47" fillId="0" borderId="10" xfId="0" applyNumberFormat="1" applyFont="1" applyBorder="1" applyAlignment="1">
      <alignment horizontal="center" vertical="center"/>
    </xf>
    <xf numFmtId="20" fontId="47" fillId="0" borderId="0" xfId="0" applyNumberFormat="1" applyFont="1" applyBorder="1" applyAlignment="1">
      <alignment horizontal="center" vertical="center"/>
    </xf>
    <xf numFmtId="20" fontId="47" fillId="0" borderId="11" xfId="0" applyNumberFormat="1" applyFont="1" applyBorder="1" applyAlignment="1">
      <alignment horizontal="center" vertical="center"/>
    </xf>
    <xf numFmtId="0" fontId="12" fillId="0" borderId="0" xfId="42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6" fillId="33" borderId="12" xfId="43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20" fontId="46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4" xfId="42"/>
    <cellStyle name="常规 2" xfId="43"/>
    <cellStyle name="常规 2 10" xfId="44"/>
    <cellStyle name="常规 2 11" xfId="45"/>
    <cellStyle name="常规 2 12" xfId="46"/>
    <cellStyle name="常规 2 13" xfId="47"/>
    <cellStyle name="常规 2 14" xfId="48"/>
    <cellStyle name="常规 2 2" xfId="49"/>
    <cellStyle name="常规 2 3" xfId="50"/>
    <cellStyle name="常规 2 4" xfId="51"/>
    <cellStyle name="常规 2 5" xfId="52"/>
    <cellStyle name="常规 2 6" xfId="53"/>
    <cellStyle name="常规 2 7" xfId="54"/>
    <cellStyle name="常规 2 8" xfId="55"/>
    <cellStyle name="常规 2 9" xfId="56"/>
    <cellStyle name="常规 3" xfId="57"/>
    <cellStyle name="常规 4" xfId="58"/>
    <cellStyle name="常规 5" xfId="59"/>
    <cellStyle name="常规 6" xfId="60"/>
    <cellStyle name="常规 7" xfId="61"/>
    <cellStyle name="常规 8" xfId="62"/>
    <cellStyle name="常规 9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zoomScalePageLayoutView="0" workbookViewId="0" topLeftCell="A37">
      <selection activeCell="L44" sqref="L44:L55"/>
    </sheetView>
  </sheetViews>
  <sheetFormatPr defaultColWidth="9.140625" defaultRowHeight="15"/>
  <sheetData>
    <row r="2" spans="2:14" ht="13.5">
      <c r="B2" t="s">
        <v>29</v>
      </c>
      <c r="E2" t="s">
        <v>30</v>
      </c>
      <c r="H2" t="s">
        <v>31</v>
      </c>
      <c r="K2" t="s">
        <v>32</v>
      </c>
      <c r="N2" t="s">
        <v>33</v>
      </c>
    </row>
    <row r="3" spans="2:14" ht="13.5">
      <c r="B3" t="s">
        <v>39</v>
      </c>
      <c r="E3" t="s">
        <v>40</v>
      </c>
      <c r="H3" t="s">
        <v>117</v>
      </c>
      <c r="K3" t="s">
        <v>16</v>
      </c>
      <c r="N3" t="s">
        <v>119</v>
      </c>
    </row>
    <row r="4" spans="2:14" ht="13.5">
      <c r="B4" t="s">
        <v>49</v>
      </c>
      <c r="E4" t="s">
        <v>104</v>
      </c>
      <c r="H4" t="s">
        <v>96</v>
      </c>
      <c r="K4" s="1" t="s">
        <v>12</v>
      </c>
      <c r="N4" t="s">
        <v>85</v>
      </c>
    </row>
    <row r="5" spans="2:14" ht="13.5">
      <c r="B5" t="s">
        <v>59</v>
      </c>
      <c r="E5" t="s">
        <v>2</v>
      </c>
      <c r="H5" t="s">
        <v>11</v>
      </c>
      <c r="K5" s="1" t="s">
        <v>42</v>
      </c>
      <c r="N5" t="s">
        <v>15</v>
      </c>
    </row>
    <row r="6" spans="2:14" ht="13.5">
      <c r="B6" t="s">
        <v>66</v>
      </c>
      <c r="E6" t="s">
        <v>74</v>
      </c>
      <c r="H6" t="s">
        <v>10</v>
      </c>
      <c r="K6" t="s">
        <v>106</v>
      </c>
      <c r="N6" t="s">
        <v>90</v>
      </c>
    </row>
    <row r="7" spans="2:14" ht="13.5">
      <c r="B7" t="s">
        <v>73</v>
      </c>
      <c r="E7" t="s">
        <v>60</v>
      </c>
      <c r="H7" t="s">
        <v>75</v>
      </c>
      <c r="K7" t="s">
        <v>118</v>
      </c>
      <c r="N7" t="s">
        <v>102</v>
      </c>
    </row>
    <row r="8" spans="2:14" ht="13.5">
      <c r="B8" t="s">
        <v>82</v>
      </c>
      <c r="E8" t="s">
        <v>8</v>
      </c>
      <c r="H8" t="s">
        <v>125</v>
      </c>
      <c r="K8" t="s">
        <v>76</v>
      </c>
      <c r="N8" t="s">
        <v>17</v>
      </c>
    </row>
    <row r="9" spans="2:14" ht="13.5">
      <c r="B9" t="s">
        <v>88</v>
      </c>
      <c r="E9" t="s">
        <v>6</v>
      </c>
      <c r="H9" t="s">
        <v>68</v>
      </c>
      <c r="K9" t="s">
        <v>128</v>
      </c>
      <c r="N9" t="s">
        <v>14</v>
      </c>
    </row>
    <row r="10" spans="2:14" ht="13.5">
      <c r="B10" t="s">
        <v>95</v>
      </c>
      <c r="E10" t="s">
        <v>7</v>
      </c>
      <c r="H10" t="s">
        <v>122</v>
      </c>
      <c r="K10" t="s">
        <v>62</v>
      </c>
      <c r="N10" t="s">
        <v>70</v>
      </c>
    </row>
    <row r="11" spans="2:14" ht="13.5">
      <c r="B11" t="s">
        <v>100</v>
      </c>
      <c r="E11" t="s">
        <v>121</v>
      </c>
      <c r="H11" t="s">
        <v>61</v>
      </c>
      <c r="K11" t="s">
        <v>113</v>
      </c>
      <c r="N11" t="s">
        <v>77</v>
      </c>
    </row>
    <row r="12" spans="2:14" ht="13.5">
      <c r="B12" t="s">
        <v>9</v>
      </c>
      <c r="E12" t="s">
        <v>67</v>
      </c>
      <c r="H12" t="s">
        <v>83</v>
      </c>
      <c r="K12" t="s">
        <v>84</v>
      </c>
      <c r="N12" t="s">
        <v>43</v>
      </c>
    </row>
    <row r="13" spans="2:14" ht="13.5">
      <c r="B13" t="s">
        <v>110</v>
      </c>
      <c r="E13" t="s">
        <v>89</v>
      </c>
      <c r="H13" t="s">
        <v>105</v>
      </c>
      <c r="K13" t="s">
        <v>127</v>
      </c>
      <c r="N13" t="s">
        <v>53</v>
      </c>
    </row>
    <row r="14" spans="5:14" ht="13.5">
      <c r="E14" t="s">
        <v>111</v>
      </c>
      <c r="H14" t="s">
        <v>126</v>
      </c>
      <c r="K14" t="s">
        <v>69</v>
      </c>
      <c r="N14" t="s">
        <v>114</v>
      </c>
    </row>
    <row r="15" spans="5:11" ht="13.5">
      <c r="E15" t="s">
        <v>50</v>
      </c>
      <c r="H15" t="s">
        <v>112</v>
      </c>
      <c r="K15" t="s">
        <v>13</v>
      </c>
    </row>
    <row r="16" spans="8:11" ht="13.5">
      <c r="H16" t="s">
        <v>51</v>
      </c>
      <c r="K16" t="s">
        <v>123</v>
      </c>
    </row>
    <row r="17" spans="8:11" ht="13.5">
      <c r="H17" t="s">
        <v>3</v>
      </c>
      <c r="K17" t="s">
        <v>101</v>
      </c>
    </row>
    <row r="18" spans="8:11" ht="13.5">
      <c r="H18" t="s">
        <v>41</v>
      </c>
      <c r="K18" t="s">
        <v>52</v>
      </c>
    </row>
    <row r="43" spans="2:15" ht="13.5">
      <c r="B43" t="s">
        <v>34</v>
      </c>
      <c r="E43" t="s">
        <v>35</v>
      </c>
      <c r="I43" t="s">
        <v>36</v>
      </c>
      <c r="L43" t="s">
        <v>37</v>
      </c>
      <c r="O43" t="s">
        <v>38</v>
      </c>
    </row>
    <row r="44" spans="2:15" ht="13.5">
      <c r="B44" t="s">
        <v>44</v>
      </c>
      <c r="E44" t="s">
        <v>79</v>
      </c>
      <c r="I44" t="s">
        <v>46</v>
      </c>
      <c r="L44" t="s">
        <v>23</v>
      </c>
      <c r="O44" t="s">
        <v>26</v>
      </c>
    </row>
    <row r="45" spans="2:15" ht="13.5">
      <c r="B45" t="s">
        <v>54</v>
      </c>
      <c r="E45" t="s">
        <v>45</v>
      </c>
      <c r="I45" t="s">
        <v>18</v>
      </c>
      <c r="L45" t="s">
        <v>24</v>
      </c>
      <c r="O45" t="s">
        <v>87</v>
      </c>
    </row>
    <row r="46" spans="2:15" ht="13.5">
      <c r="B46" t="s">
        <v>63</v>
      </c>
      <c r="E46" t="s">
        <v>91</v>
      </c>
      <c r="I46" t="s">
        <v>22</v>
      </c>
      <c r="L46" t="s">
        <v>25</v>
      </c>
      <c r="O46" t="s">
        <v>48</v>
      </c>
    </row>
    <row r="47" spans="2:15" ht="13.5">
      <c r="B47" t="s">
        <v>71</v>
      </c>
      <c r="E47" t="s">
        <v>4</v>
      </c>
      <c r="I47" t="s">
        <v>124</v>
      </c>
      <c r="L47" t="s">
        <v>108</v>
      </c>
      <c r="O47" t="s">
        <v>58</v>
      </c>
    </row>
    <row r="48" spans="2:15" ht="13.5">
      <c r="B48" t="s">
        <v>78</v>
      </c>
      <c r="E48" t="s">
        <v>97</v>
      </c>
      <c r="I48" t="s">
        <v>98</v>
      </c>
      <c r="L48" t="s">
        <v>47</v>
      </c>
      <c r="O48" t="s">
        <v>109</v>
      </c>
    </row>
    <row r="49" spans="2:15" ht="13.5">
      <c r="B49" t="s">
        <v>86</v>
      </c>
      <c r="E49" t="s">
        <v>64</v>
      </c>
      <c r="I49" t="s">
        <v>65</v>
      </c>
      <c r="L49" t="s">
        <v>72</v>
      </c>
      <c r="O49" t="s">
        <v>5</v>
      </c>
    </row>
    <row r="50" spans="5:15" ht="13.5">
      <c r="E50" t="s">
        <v>55</v>
      </c>
      <c r="I50" t="s">
        <v>56</v>
      </c>
      <c r="L50" t="s">
        <v>116</v>
      </c>
      <c r="O50" t="s">
        <v>27</v>
      </c>
    </row>
    <row r="51" spans="5:15" ht="13.5">
      <c r="E51" t="s">
        <v>19</v>
      </c>
      <c r="I51" t="s">
        <v>115</v>
      </c>
      <c r="L51" t="s">
        <v>99</v>
      </c>
      <c r="O51" t="s">
        <v>28</v>
      </c>
    </row>
    <row r="52" spans="9:15" ht="13.5">
      <c r="I52" t="s">
        <v>120</v>
      </c>
      <c r="L52" t="s">
        <v>57</v>
      </c>
      <c r="O52" t="s">
        <v>94</v>
      </c>
    </row>
    <row r="53" spans="9:15" ht="13.5">
      <c r="I53" t="s">
        <v>20</v>
      </c>
      <c r="L53" t="s">
        <v>21</v>
      </c>
      <c r="O53" t="s">
        <v>81</v>
      </c>
    </row>
    <row r="54" spans="9:12" ht="13.5">
      <c r="I54" t="s">
        <v>103</v>
      </c>
      <c r="L54" t="s">
        <v>93</v>
      </c>
    </row>
    <row r="55" ht="13.5">
      <c r="I55" t="s">
        <v>107</v>
      </c>
    </row>
    <row r="56" ht="13.5">
      <c r="I56" t="s">
        <v>80</v>
      </c>
    </row>
    <row r="57" ht="13.5">
      <c r="I57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M13"/>
  <sheetViews>
    <sheetView zoomScalePageLayoutView="0" workbookViewId="0" topLeftCell="A1">
      <selection activeCell="L3" sqref="L3:M8"/>
    </sheetView>
  </sheetViews>
  <sheetFormatPr defaultColWidth="9.140625" defaultRowHeight="15"/>
  <sheetData>
    <row r="3" spans="5:13" ht="13.5">
      <c r="E3" t="s">
        <v>110</v>
      </c>
      <c r="F3">
        <v>98</v>
      </c>
      <c r="L3" t="s">
        <v>44</v>
      </c>
      <c r="M3">
        <v>85</v>
      </c>
    </row>
    <row r="4" spans="5:13" ht="13.5">
      <c r="E4" t="s">
        <v>100</v>
      </c>
      <c r="F4">
        <v>92</v>
      </c>
      <c r="L4" t="s">
        <v>63</v>
      </c>
      <c r="M4">
        <v>90</v>
      </c>
    </row>
    <row r="5" spans="5:13" ht="13.5">
      <c r="E5" t="s">
        <v>59</v>
      </c>
      <c r="F5">
        <v>91</v>
      </c>
      <c r="L5" t="s">
        <v>78</v>
      </c>
      <c r="M5">
        <v>113</v>
      </c>
    </row>
    <row r="6" spans="5:13" ht="13.5">
      <c r="E6" t="s">
        <v>9</v>
      </c>
      <c r="F6">
        <v>90</v>
      </c>
      <c r="L6" t="s">
        <v>86</v>
      </c>
      <c r="M6">
        <v>119</v>
      </c>
    </row>
    <row r="7" spans="5:13" ht="13.5">
      <c r="E7" t="s">
        <v>82</v>
      </c>
      <c r="F7">
        <v>89</v>
      </c>
      <c r="L7" t="s">
        <v>54</v>
      </c>
      <c r="M7">
        <v>157</v>
      </c>
    </row>
    <row r="8" spans="5:13" ht="13.5">
      <c r="E8" t="s">
        <v>129</v>
      </c>
      <c r="F8">
        <v>86</v>
      </c>
      <c r="L8" t="s">
        <v>71</v>
      </c>
      <c r="M8">
        <v>84</v>
      </c>
    </row>
    <row r="9" spans="5:6" ht="13.5">
      <c r="E9" t="s">
        <v>73</v>
      </c>
      <c r="F9">
        <v>85</v>
      </c>
    </row>
    <row r="10" spans="5:6" ht="13.5">
      <c r="E10" t="s">
        <v>49</v>
      </c>
      <c r="F10">
        <v>85</v>
      </c>
    </row>
    <row r="11" spans="5:6" ht="13.5">
      <c r="E11" t="s">
        <v>88</v>
      </c>
      <c r="F11">
        <v>84</v>
      </c>
    </row>
    <row r="12" spans="5:6" ht="13.5">
      <c r="E12" t="s">
        <v>66</v>
      </c>
      <c r="F12">
        <v>79</v>
      </c>
    </row>
    <row r="13" spans="5:6" ht="13.5">
      <c r="E13" t="s">
        <v>95</v>
      </c>
      <c r="F13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3"/>
  <sheetViews>
    <sheetView tabSelected="1" view="pageBreakPreview" zoomScaleSheetLayoutView="100" zoomScalePageLayoutView="0" workbookViewId="0" topLeftCell="A1">
      <selection activeCell="D69" sqref="D69"/>
    </sheetView>
  </sheetViews>
  <sheetFormatPr defaultColWidth="9.140625" defaultRowHeight="15"/>
  <cols>
    <col min="1" max="3" width="6.57421875" style="2" customWidth="1"/>
    <col min="4" max="4" width="20.57421875" style="2" customWidth="1"/>
    <col min="5" max="7" width="7.57421875" style="2" customWidth="1"/>
    <col min="8" max="8" width="5.421875" style="2" customWidth="1"/>
    <col min="9" max="11" width="6.57421875" style="2" customWidth="1"/>
    <col min="12" max="12" width="20.57421875" style="2" customWidth="1"/>
    <col min="13" max="15" width="7.57421875" style="2" customWidth="1"/>
    <col min="16" max="16384" width="9.00390625" style="2" customWidth="1"/>
  </cols>
  <sheetData>
    <row r="1" spans="1:15" ht="39.75" customHeight="1">
      <c r="A1" s="32" t="s">
        <v>134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2.25" customHeight="1">
      <c r="A2" s="32" t="s">
        <v>156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0" ht="13.5">
      <c r="A3" s="3"/>
      <c r="B3" s="3"/>
      <c r="C3" s="3"/>
      <c r="D3" s="3"/>
      <c r="E3" s="3"/>
      <c r="F3" s="3"/>
      <c r="G3" s="3"/>
      <c r="H3" s="4"/>
      <c r="I3" s="5"/>
      <c r="J3" s="5"/>
    </row>
    <row r="4" spans="1:15" ht="52.5" customHeight="1">
      <c r="A4" s="33" t="s">
        <v>161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0" ht="13.5">
      <c r="A5" s="6"/>
      <c r="B5" s="6"/>
      <c r="C5" s="6"/>
      <c r="D5" s="7"/>
      <c r="E5" s="7"/>
      <c r="F5" s="7"/>
      <c r="G5" s="7"/>
      <c r="H5" s="4"/>
      <c r="I5" s="8"/>
      <c r="J5" s="5"/>
    </row>
    <row r="6" spans="1:15" ht="18" customHeight="1">
      <c r="A6" s="38" t="s">
        <v>157</v>
      </c>
      <c r="B6" s="38"/>
      <c r="C6" s="38"/>
      <c r="D6" s="38"/>
      <c r="E6" s="9"/>
      <c r="F6" s="25"/>
      <c r="G6" s="25"/>
      <c r="H6" s="4"/>
      <c r="I6" s="5"/>
      <c r="J6" s="5"/>
      <c r="L6" s="34" t="s">
        <v>160</v>
      </c>
      <c r="M6" s="34"/>
      <c r="N6" s="34"/>
      <c r="O6" s="34"/>
    </row>
    <row r="7" spans="1:10" ht="18" customHeight="1">
      <c r="A7" s="9"/>
      <c r="B7" s="9"/>
      <c r="C7" s="9"/>
      <c r="D7" s="9"/>
      <c r="E7" s="9"/>
      <c r="F7" s="25"/>
      <c r="G7" s="25"/>
      <c r="H7" s="4"/>
      <c r="I7" s="5"/>
      <c r="J7" s="5"/>
    </row>
    <row r="8" spans="1:15" ht="18" customHeight="1">
      <c r="A8" s="11" t="s">
        <v>130</v>
      </c>
      <c r="B8" s="11" t="s">
        <v>0</v>
      </c>
      <c r="C8" s="11" t="s">
        <v>1</v>
      </c>
      <c r="D8" s="11" t="s">
        <v>132</v>
      </c>
      <c r="E8" s="11" t="s">
        <v>133</v>
      </c>
      <c r="F8" s="11" t="s">
        <v>158</v>
      </c>
      <c r="G8" s="11" t="s">
        <v>159</v>
      </c>
      <c r="H8" s="12"/>
      <c r="I8" s="11" t="s">
        <v>130</v>
      </c>
      <c r="J8" s="11" t="s">
        <v>0</v>
      </c>
      <c r="K8" s="11" t="s">
        <v>1</v>
      </c>
      <c r="L8" s="11" t="s">
        <v>131</v>
      </c>
      <c r="M8" s="11" t="s">
        <v>133</v>
      </c>
      <c r="N8" s="11" t="s">
        <v>158</v>
      </c>
      <c r="O8" s="11" t="s">
        <v>159</v>
      </c>
    </row>
    <row r="9" spans="1:15" ht="19.5" customHeight="1">
      <c r="A9" s="35" t="s">
        <v>148</v>
      </c>
      <c r="B9" s="35"/>
      <c r="C9" s="35"/>
      <c r="D9" s="35"/>
      <c r="E9" s="35"/>
      <c r="F9" s="35"/>
      <c r="G9" s="35"/>
      <c r="H9" s="15"/>
      <c r="I9" s="35" t="s">
        <v>149</v>
      </c>
      <c r="J9" s="35"/>
      <c r="K9" s="35"/>
      <c r="L9" s="35"/>
      <c r="M9" s="35"/>
      <c r="N9" s="35"/>
      <c r="O9" s="35"/>
    </row>
    <row r="10" spans="1:15" ht="19.5" customHeight="1">
      <c r="A10" s="27">
        <v>1</v>
      </c>
      <c r="B10" s="30">
        <v>0.3125</v>
      </c>
      <c r="C10" s="27">
        <v>1</v>
      </c>
      <c r="D10" s="14" t="s">
        <v>112</v>
      </c>
      <c r="E10" s="14">
        <v>91</v>
      </c>
      <c r="F10" s="14">
        <v>87</v>
      </c>
      <c r="G10" s="14">
        <v>178</v>
      </c>
      <c r="H10" s="12"/>
      <c r="I10" s="26">
        <v>9</v>
      </c>
      <c r="J10" s="29">
        <v>0.3680555555555556</v>
      </c>
      <c r="K10" s="26">
        <v>1</v>
      </c>
      <c r="L10" s="14" t="s">
        <v>77</v>
      </c>
      <c r="M10" s="14">
        <v>90</v>
      </c>
      <c r="N10" s="14"/>
      <c r="O10" s="14"/>
    </row>
    <row r="11" spans="1:15" ht="19.5" customHeight="1">
      <c r="A11" s="27"/>
      <c r="B11" s="30"/>
      <c r="C11" s="27"/>
      <c r="D11" s="12" t="s">
        <v>170</v>
      </c>
      <c r="E11" s="12">
        <v>88</v>
      </c>
      <c r="F11" s="12">
        <v>85</v>
      </c>
      <c r="G11" s="12">
        <v>173</v>
      </c>
      <c r="H11" s="12"/>
      <c r="I11" s="27"/>
      <c r="J11" s="30"/>
      <c r="K11" s="27"/>
      <c r="L11" s="12" t="s">
        <v>229</v>
      </c>
      <c r="M11" s="12">
        <v>93</v>
      </c>
      <c r="N11" s="12"/>
      <c r="O11" s="12"/>
    </row>
    <row r="12" spans="1:15" ht="19.5" customHeight="1">
      <c r="A12" s="27"/>
      <c r="B12" s="30"/>
      <c r="C12" s="27"/>
      <c r="D12" s="12" t="s">
        <v>169</v>
      </c>
      <c r="E12" s="12">
        <v>90</v>
      </c>
      <c r="F12" s="12">
        <v>83</v>
      </c>
      <c r="G12" s="12">
        <v>173</v>
      </c>
      <c r="H12" s="12"/>
      <c r="I12" s="27"/>
      <c r="J12" s="30"/>
      <c r="K12" s="27"/>
      <c r="L12" s="12" t="s">
        <v>230</v>
      </c>
      <c r="M12" s="12">
        <v>101</v>
      </c>
      <c r="N12" s="12"/>
      <c r="O12" s="12"/>
    </row>
    <row r="13" spans="1:15" ht="19.5" customHeight="1">
      <c r="A13" s="28"/>
      <c r="B13" s="31"/>
      <c r="C13" s="28"/>
      <c r="D13" s="16"/>
      <c r="E13" s="16"/>
      <c r="F13" s="16"/>
      <c r="G13" s="16"/>
      <c r="H13" s="12"/>
      <c r="I13" s="28"/>
      <c r="J13" s="31"/>
      <c r="K13" s="28"/>
      <c r="L13" s="16"/>
      <c r="M13" s="16"/>
      <c r="N13" s="16"/>
      <c r="O13" s="16"/>
    </row>
    <row r="14" spans="1:15" ht="19.5" customHeight="1">
      <c r="A14" s="26">
        <f>A10+1</f>
        <v>2</v>
      </c>
      <c r="B14" s="29">
        <f>B10+TIME(0,10,0)</f>
        <v>0.3194444444444444</v>
      </c>
      <c r="C14" s="26">
        <v>1</v>
      </c>
      <c r="D14" s="14" t="s">
        <v>8</v>
      </c>
      <c r="E14" s="14">
        <v>93</v>
      </c>
      <c r="F14" s="14">
        <v>80</v>
      </c>
      <c r="G14" s="14">
        <v>173</v>
      </c>
      <c r="H14" s="12"/>
      <c r="I14" s="35" t="s">
        <v>151</v>
      </c>
      <c r="J14" s="35"/>
      <c r="K14" s="35"/>
      <c r="L14" s="35"/>
      <c r="M14" s="35"/>
      <c r="N14" s="35"/>
      <c r="O14" s="35"/>
    </row>
    <row r="15" spans="1:15" ht="19.5" customHeight="1">
      <c r="A15" s="27"/>
      <c r="B15" s="30"/>
      <c r="C15" s="27"/>
      <c r="D15" s="12" t="s">
        <v>168</v>
      </c>
      <c r="E15" s="12">
        <v>87</v>
      </c>
      <c r="F15" s="12">
        <v>82</v>
      </c>
      <c r="G15" s="12">
        <v>169</v>
      </c>
      <c r="H15" s="12"/>
      <c r="I15" s="26">
        <v>10</v>
      </c>
      <c r="J15" s="29">
        <v>0.375</v>
      </c>
      <c r="K15" s="26">
        <v>1</v>
      </c>
      <c r="L15" s="14" t="s">
        <v>254</v>
      </c>
      <c r="M15" s="14">
        <v>100</v>
      </c>
      <c r="N15" s="14"/>
      <c r="O15" s="14"/>
    </row>
    <row r="16" spans="1:15" ht="19.5" customHeight="1">
      <c r="A16" s="27"/>
      <c r="B16" s="30"/>
      <c r="C16" s="27"/>
      <c r="D16" s="12" t="s">
        <v>167</v>
      </c>
      <c r="E16" s="12">
        <v>88</v>
      </c>
      <c r="F16" s="12">
        <v>80</v>
      </c>
      <c r="G16" s="12">
        <v>168</v>
      </c>
      <c r="H16" s="12"/>
      <c r="I16" s="27"/>
      <c r="J16" s="30"/>
      <c r="K16" s="27"/>
      <c r="L16" s="12" t="s">
        <v>253</v>
      </c>
      <c r="M16" s="12">
        <v>95</v>
      </c>
      <c r="N16" s="12"/>
      <c r="O16" s="12"/>
    </row>
    <row r="17" spans="1:15" ht="19.5" customHeight="1">
      <c r="A17" s="28"/>
      <c r="B17" s="31"/>
      <c r="C17" s="28"/>
      <c r="D17" s="16" t="s">
        <v>166</v>
      </c>
      <c r="E17" s="16">
        <v>88</v>
      </c>
      <c r="F17" s="16">
        <v>79</v>
      </c>
      <c r="G17" s="16">
        <v>167</v>
      </c>
      <c r="H17" s="12"/>
      <c r="I17" s="27"/>
      <c r="J17" s="30"/>
      <c r="K17" s="27"/>
      <c r="L17" s="12" t="s">
        <v>252</v>
      </c>
      <c r="M17" s="12">
        <v>91</v>
      </c>
      <c r="N17" s="12"/>
      <c r="O17" s="12"/>
    </row>
    <row r="18" spans="1:15" ht="19.5" customHeight="1">
      <c r="A18" s="26">
        <f>A14+1</f>
        <v>3</v>
      </c>
      <c r="B18" s="29">
        <v>0.3263888888888889</v>
      </c>
      <c r="C18" s="26">
        <v>1</v>
      </c>
      <c r="D18" s="14" t="s">
        <v>104</v>
      </c>
      <c r="E18" s="14">
        <v>85</v>
      </c>
      <c r="F18" s="14">
        <v>81</v>
      </c>
      <c r="G18" s="14">
        <v>166</v>
      </c>
      <c r="H18" s="12"/>
      <c r="I18" s="28"/>
      <c r="J18" s="31"/>
      <c r="K18" s="28"/>
      <c r="L18" s="16"/>
      <c r="M18" s="16"/>
      <c r="N18" s="16"/>
      <c r="O18" s="16"/>
    </row>
    <row r="19" spans="1:15" ht="19.5" customHeight="1">
      <c r="A19" s="27"/>
      <c r="B19" s="30"/>
      <c r="C19" s="27"/>
      <c r="D19" s="12" t="s">
        <v>165</v>
      </c>
      <c r="E19" s="12">
        <v>79</v>
      </c>
      <c r="F19" s="12">
        <v>76</v>
      </c>
      <c r="G19" s="12">
        <v>155</v>
      </c>
      <c r="H19" s="12"/>
      <c r="I19" s="26">
        <v>11</v>
      </c>
      <c r="J19" s="29">
        <f>J15+TIME(0,10,0)</f>
        <v>0.3819444444444444</v>
      </c>
      <c r="K19" s="26">
        <v>1</v>
      </c>
      <c r="L19" s="14" t="s">
        <v>251</v>
      </c>
      <c r="M19" s="14">
        <v>90</v>
      </c>
      <c r="N19" s="14"/>
      <c r="O19" s="14"/>
    </row>
    <row r="20" spans="1:15" ht="19.5" customHeight="1">
      <c r="A20" s="27"/>
      <c r="B20" s="30"/>
      <c r="C20" s="27"/>
      <c r="D20" s="12" t="s">
        <v>2</v>
      </c>
      <c r="E20" s="12">
        <v>75</v>
      </c>
      <c r="F20" s="12">
        <v>77</v>
      </c>
      <c r="G20" s="12">
        <v>152</v>
      </c>
      <c r="H20" s="12"/>
      <c r="I20" s="27"/>
      <c r="J20" s="30"/>
      <c r="K20" s="27"/>
      <c r="L20" s="12" t="s">
        <v>249</v>
      </c>
      <c r="M20" s="12">
        <v>88</v>
      </c>
      <c r="N20" s="12"/>
      <c r="O20" s="12"/>
    </row>
    <row r="21" spans="1:15" ht="19.5" customHeight="1">
      <c r="A21" s="28"/>
      <c r="B21" s="31"/>
      <c r="C21" s="28"/>
      <c r="D21" s="16" t="s">
        <v>164</v>
      </c>
      <c r="E21" s="16">
        <v>78</v>
      </c>
      <c r="F21" s="16">
        <v>74</v>
      </c>
      <c r="G21" s="16">
        <v>152</v>
      </c>
      <c r="H21" s="12"/>
      <c r="I21" s="27"/>
      <c r="J21" s="30"/>
      <c r="K21" s="27"/>
      <c r="L21" s="12" t="s">
        <v>250</v>
      </c>
      <c r="M21" s="12">
        <v>88</v>
      </c>
      <c r="N21" s="12"/>
      <c r="O21" s="12"/>
    </row>
    <row r="22" spans="1:15" ht="19.5" customHeight="1">
      <c r="A22" s="35" t="s">
        <v>146</v>
      </c>
      <c r="B22" s="35"/>
      <c r="C22" s="35"/>
      <c r="D22" s="35"/>
      <c r="E22" s="35"/>
      <c r="F22" s="35"/>
      <c r="G22" s="35"/>
      <c r="H22" s="12"/>
      <c r="I22" s="28"/>
      <c r="J22" s="31"/>
      <c r="K22" s="28"/>
      <c r="L22" s="16" t="s">
        <v>248</v>
      </c>
      <c r="M22" s="16">
        <v>84</v>
      </c>
      <c r="N22" s="16"/>
      <c r="O22" s="16"/>
    </row>
    <row r="23" spans="1:15" ht="19.5" customHeight="1">
      <c r="A23" s="26">
        <v>4</v>
      </c>
      <c r="B23" s="29">
        <f>B18+TIME(0,10,0)</f>
        <v>0.3333333333333333</v>
      </c>
      <c r="C23" s="26">
        <v>1</v>
      </c>
      <c r="D23" s="14" t="s">
        <v>122</v>
      </c>
      <c r="E23" s="14">
        <v>97</v>
      </c>
      <c r="F23" s="14"/>
      <c r="G23" s="14"/>
      <c r="H23" s="12"/>
      <c r="I23" s="26">
        <v>12</v>
      </c>
      <c r="J23" s="29">
        <f>J19+TIME(0,10,0)</f>
        <v>0.38888888888888884</v>
      </c>
      <c r="K23" s="26">
        <v>1</v>
      </c>
      <c r="L23" s="14" t="s">
        <v>247</v>
      </c>
      <c r="M23" s="14">
        <v>83</v>
      </c>
      <c r="N23" s="14"/>
      <c r="O23" s="14"/>
    </row>
    <row r="24" spans="1:15" ht="19.5" customHeight="1">
      <c r="A24" s="27"/>
      <c r="B24" s="30"/>
      <c r="C24" s="27"/>
      <c r="D24" s="12" t="s">
        <v>196</v>
      </c>
      <c r="E24" s="12">
        <v>86</v>
      </c>
      <c r="F24" s="12"/>
      <c r="G24" s="12"/>
      <c r="H24" s="12"/>
      <c r="I24" s="27"/>
      <c r="J24" s="30"/>
      <c r="K24" s="27"/>
      <c r="L24" s="12" t="s">
        <v>114</v>
      </c>
      <c r="M24" s="12">
        <v>79</v>
      </c>
      <c r="N24" s="12"/>
      <c r="O24" s="12"/>
    </row>
    <row r="25" spans="1:15" ht="19.5" customHeight="1">
      <c r="A25" s="27"/>
      <c r="B25" s="30"/>
      <c r="C25" s="27"/>
      <c r="D25" s="12" t="s">
        <v>194</v>
      </c>
      <c r="E25" s="12">
        <v>83</v>
      </c>
      <c r="F25" s="12"/>
      <c r="G25" s="12"/>
      <c r="H25" s="12"/>
      <c r="I25" s="27"/>
      <c r="J25" s="30"/>
      <c r="K25" s="27"/>
      <c r="L25" s="12" t="s">
        <v>246</v>
      </c>
      <c r="M25" s="12">
        <v>79</v>
      </c>
      <c r="N25" s="12"/>
      <c r="O25" s="12"/>
    </row>
    <row r="26" spans="1:15" ht="19.5" customHeight="1">
      <c r="A26" s="28"/>
      <c r="B26" s="31"/>
      <c r="C26" s="28"/>
      <c r="D26" s="16" t="s">
        <v>195</v>
      </c>
      <c r="E26" s="16">
        <v>83</v>
      </c>
      <c r="F26" s="16"/>
      <c r="G26" s="16"/>
      <c r="H26" s="12"/>
      <c r="I26" s="28"/>
      <c r="J26" s="31"/>
      <c r="K26" s="28"/>
      <c r="L26" s="16" t="s">
        <v>245</v>
      </c>
      <c r="M26" s="16">
        <v>77</v>
      </c>
      <c r="N26" s="16"/>
      <c r="O26" s="16"/>
    </row>
    <row r="27" spans="1:15" ht="19.5" customHeight="1">
      <c r="A27" s="26">
        <v>5</v>
      </c>
      <c r="B27" s="29">
        <f>B23+TIME(0,10,0)</f>
        <v>0.34027777777777773</v>
      </c>
      <c r="C27" s="26">
        <v>1</v>
      </c>
      <c r="D27" s="14" t="s">
        <v>127</v>
      </c>
      <c r="E27" s="14">
        <v>83</v>
      </c>
      <c r="F27" s="14"/>
      <c r="G27" s="14"/>
      <c r="H27" s="12"/>
      <c r="I27" s="26">
        <v>13</v>
      </c>
      <c r="J27" s="29">
        <f>J23+TIME(0,10,0)</f>
        <v>0.39583333333333326</v>
      </c>
      <c r="K27" s="26">
        <v>1</v>
      </c>
      <c r="L27" s="14" t="s">
        <v>244</v>
      </c>
      <c r="M27" s="14">
        <v>76</v>
      </c>
      <c r="N27" s="14"/>
      <c r="O27" s="14"/>
    </row>
    <row r="28" spans="1:15" ht="19.5" customHeight="1">
      <c r="A28" s="27"/>
      <c r="B28" s="30"/>
      <c r="C28" s="27"/>
      <c r="D28" s="12" t="s">
        <v>193</v>
      </c>
      <c r="E28" s="12">
        <v>81</v>
      </c>
      <c r="F28" s="12"/>
      <c r="G28" s="12"/>
      <c r="H28" s="12"/>
      <c r="I28" s="27"/>
      <c r="J28" s="30"/>
      <c r="K28" s="27"/>
      <c r="L28" s="12" t="s">
        <v>243</v>
      </c>
      <c r="M28" s="12">
        <v>75</v>
      </c>
      <c r="N28" s="12"/>
      <c r="O28" s="12"/>
    </row>
    <row r="29" spans="1:15" ht="19.5" customHeight="1">
      <c r="A29" s="27"/>
      <c r="B29" s="30"/>
      <c r="C29" s="27"/>
      <c r="D29" s="12" t="s">
        <v>192</v>
      </c>
      <c r="E29" s="12">
        <v>78</v>
      </c>
      <c r="F29" s="12"/>
      <c r="G29" s="12"/>
      <c r="H29" s="12"/>
      <c r="I29" s="27"/>
      <c r="J29" s="30"/>
      <c r="K29" s="27"/>
      <c r="L29" s="12" t="s">
        <v>242</v>
      </c>
      <c r="M29" s="12">
        <v>75</v>
      </c>
      <c r="N29" s="12"/>
      <c r="O29" s="12"/>
    </row>
    <row r="30" spans="1:15" ht="19.5" customHeight="1">
      <c r="A30" s="28"/>
      <c r="B30" s="31"/>
      <c r="C30" s="28"/>
      <c r="D30" s="16" t="s">
        <v>106</v>
      </c>
      <c r="E30" s="16">
        <v>76</v>
      </c>
      <c r="F30" s="16"/>
      <c r="G30" s="16"/>
      <c r="H30" s="12"/>
      <c r="I30" s="28"/>
      <c r="J30" s="31"/>
      <c r="K30" s="28"/>
      <c r="L30" s="16" t="s">
        <v>241</v>
      </c>
      <c r="M30" s="16">
        <v>72</v>
      </c>
      <c r="N30" s="16"/>
      <c r="O30" s="16"/>
    </row>
    <row r="31" spans="1:15" ht="19.5" customHeight="1">
      <c r="A31" s="35" t="s">
        <v>149</v>
      </c>
      <c r="B31" s="35"/>
      <c r="C31" s="35"/>
      <c r="D31" s="35"/>
      <c r="E31" s="35"/>
      <c r="F31" s="35"/>
      <c r="G31" s="35"/>
      <c r="H31" s="12"/>
      <c r="I31" s="35" t="s">
        <v>152</v>
      </c>
      <c r="J31" s="35"/>
      <c r="K31" s="35"/>
      <c r="L31" s="35"/>
      <c r="M31" s="35"/>
      <c r="N31" s="35"/>
      <c r="O31" s="35"/>
    </row>
    <row r="32" spans="1:15" ht="19.5" customHeight="1">
      <c r="A32" s="26">
        <v>6</v>
      </c>
      <c r="B32" s="29">
        <v>0.34722222222222227</v>
      </c>
      <c r="C32" s="26">
        <v>1</v>
      </c>
      <c r="D32" s="14" t="s">
        <v>128</v>
      </c>
      <c r="E32" s="14">
        <v>69</v>
      </c>
      <c r="F32" s="14"/>
      <c r="G32" s="14"/>
      <c r="H32" s="12"/>
      <c r="I32" s="26">
        <v>14</v>
      </c>
      <c r="J32" s="29">
        <f>J27+TIME(0,10,0)</f>
        <v>0.4027777777777777</v>
      </c>
      <c r="K32" s="26">
        <v>1</v>
      </c>
      <c r="L32" s="14" t="s">
        <v>177</v>
      </c>
      <c r="M32" s="14">
        <v>47</v>
      </c>
      <c r="N32" s="14"/>
      <c r="O32" s="14"/>
    </row>
    <row r="33" spans="1:15" ht="19.5" customHeight="1">
      <c r="A33" s="27"/>
      <c r="B33" s="30"/>
      <c r="C33" s="27"/>
      <c r="D33" s="12" t="s">
        <v>218</v>
      </c>
      <c r="E33" s="12">
        <v>70</v>
      </c>
      <c r="F33" s="12"/>
      <c r="G33" s="12"/>
      <c r="H33" s="12"/>
      <c r="I33" s="27"/>
      <c r="J33" s="30"/>
      <c r="K33" s="27"/>
      <c r="L33" s="12" t="s">
        <v>179</v>
      </c>
      <c r="M33" s="12">
        <v>47</v>
      </c>
      <c r="N33" s="12"/>
      <c r="O33" s="12"/>
    </row>
    <row r="34" spans="1:15" ht="19.5" customHeight="1">
      <c r="A34" s="27"/>
      <c r="B34" s="30"/>
      <c r="C34" s="27"/>
      <c r="D34" s="12" t="s">
        <v>219</v>
      </c>
      <c r="E34" s="12">
        <v>71</v>
      </c>
      <c r="F34" s="12"/>
      <c r="G34" s="12"/>
      <c r="H34" s="12"/>
      <c r="I34" s="27"/>
      <c r="J34" s="30"/>
      <c r="K34" s="27"/>
      <c r="L34" s="12" t="s">
        <v>178</v>
      </c>
      <c r="M34" s="12">
        <v>47</v>
      </c>
      <c r="N34" s="12"/>
      <c r="O34" s="12"/>
    </row>
    <row r="35" spans="1:15" ht="19.5" customHeight="1">
      <c r="A35" s="28"/>
      <c r="B35" s="31"/>
      <c r="C35" s="28"/>
      <c r="D35" s="16" t="s">
        <v>220</v>
      </c>
      <c r="E35" s="16">
        <v>75</v>
      </c>
      <c r="F35" s="16"/>
      <c r="G35" s="16"/>
      <c r="H35" s="12"/>
      <c r="I35" s="28"/>
      <c r="J35" s="31"/>
      <c r="K35" s="28"/>
      <c r="L35" s="16"/>
      <c r="M35" s="16"/>
      <c r="N35" s="16"/>
      <c r="O35" s="16"/>
    </row>
    <row r="36" spans="1:15" ht="19.5" customHeight="1">
      <c r="A36" s="26">
        <v>7</v>
      </c>
      <c r="B36" s="29">
        <f>B32+TIME(0,10,0)</f>
        <v>0.3541666666666667</v>
      </c>
      <c r="C36" s="26">
        <v>1</v>
      </c>
      <c r="D36" s="14" t="s">
        <v>221</v>
      </c>
      <c r="E36" s="14">
        <v>76</v>
      </c>
      <c r="F36" s="14"/>
      <c r="G36" s="14"/>
      <c r="H36" s="12"/>
      <c r="I36" s="26">
        <v>15</v>
      </c>
      <c r="J36" s="29">
        <f>J32+TIME(0,10,0)</f>
        <v>0.4097222222222221</v>
      </c>
      <c r="K36" s="26">
        <v>1</v>
      </c>
      <c r="L36" s="14" t="s">
        <v>256</v>
      </c>
      <c r="M36" s="14">
        <v>45</v>
      </c>
      <c r="N36" s="14"/>
      <c r="O36" s="14"/>
    </row>
    <row r="37" spans="1:15" ht="19.5" customHeight="1">
      <c r="A37" s="27"/>
      <c r="B37" s="30"/>
      <c r="C37" s="27"/>
      <c r="D37" s="12" t="s">
        <v>222</v>
      </c>
      <c r="E37" s="12">
        <v>77</v>
      </c>
      <c r="F37" s="12"/>
      <c r="G37" s="12"/>
      <c r="H37" s="12"/>
      <c r="I37" s="27"/>
      <c r="J37" s="30"/>
      <c r="K37" s="27"/>
      <c r="L37" s="12" t="s">
        <v>176</v>
      </c>
      <c r="M37" s="12">
        <v>45</v>
      </c>
      <c r="N37" s="12"/>
      <c r="O37" s="12"/>
    </row>
    <row r="38" spans="1:15" ht="19.5" customHeight="1">
      <c r="A38" s="27"/>
      <c r="B38" s="30"/>
      <c r="C38" s="27"/>
      <c r="D38" s="12" t="s">
        <v>223</v>
      </c>
      <c r="E38" s="12">
        <v>78</v>
      </c>
      <c r="F38" s="12"/>
      <c r="G38" s="12"/>
      <c r="H38" s="12"/>
      <c r="I38" s="27"/>
      <c r="J38" s="30"/>
      <c r="K38" s="27"/>
      <c r="L38" s="12" t="s">
        <v>175</v>
      </c>
      <c r="M38" s="12">
        <v>44</v>
      </c>
      <c r="N38" s="12"/>
      <c r="O38" s="12"/>
    </row>
    <row r="39" spans="1:15" ht="19.5" customHeight="1">
      <c r="A39" s="28"/>
      <c r="B39" s="31"/>
      <c r="C39" s="28"/>
      <c r="D39" s="16" t="s">
        <v>224</v>
      </c>
      <c r="E39" s="16">
        <v>80</v>
      </c>
      <c r="F39" s="16"/>
      <c r="G39" s="16"/>
      <c r="H39" s="12"/>
      <c r="I39" s="28"/>
      <c r="J39" s="31"/>
      <c r="K39" s="28"/>
      <c r="L39" s="16" t="s">
        <v>255</v>
      </c>
      <c r="M39" s="16">
        <v>43</v>
      </c>
      <c r="N39" s="16"/>
      <c r="O39" s="16"/>
    </row>
    <row r="40" spans="1:15" ht="19.5" customHeight="1">
      <c r="A40" s="26">
        <v>8</v>
      </c>
      <c r="B40" s="29">
        <f>B36+TIME(0,10,0)</f>
        <v>0.3611111111111111</v>
      </c>
      <c r="C40" s="26">
        <v>1</v>
      </c>
      <c r="D40" s="14" t="s">
        <v>225</v>
      </c>
      <c r="E40" s="14">
        <v>83</v>
      </c>
      <c r="F40" s="14"/>
      <c r="G40" s="14"/>
      <c r="H40" s="12"/>
      <c r="I40" s="26">
        <v>16</v>
      </c>
      <c r="J40" s="29">
        <f>J36+TIME(0,10,0)</f>
        <v>0.4166666666666665</v>
      </c>
      <c r="K40" s="26">
        <v>1</v>
      </c>
      <c r="L40" s="14" t="s">
        <v>174</v>
      </c>
      <c r="M40" s="14">
        <v>43</v>
      </c>
      <c r="N40" s="14"/>
      <c r="O40" s="14"/>
    </row>
    <row r="41" spans="1:15" ht="19.5" customHeight="1">
      <c r="A41" s="27"/>
      <c r="B41" s="30"/>
      <c r="C41" s="27"/>
      <c r="D41" s="12" t="s">
        <v>226</v>
      </c>
      <c r="E41" s="12">
        <v>85</v>
      </c>
      <c r="F41" s="12"/>
      <c r="G41" s="12"/>
      <c r="H41" s="12"/>
      <c r="I41" s="27"/>
      <c r="J41" s="30"/>
      <c r="K41" s="27"/>
      <c r="L41" s="12" t="s">
        <v>173</v>
      </c>
      <c r="M41" s="12">
        <v>42</v>
      </c>
      <c r="N41" s="12"/>
      <c r="O41" s="12"/>
    </row>
    <row r="42" spans="1:15" ht="19.5" customHeight="1">
      <c r="A42" s="27"/>
      <c r="B42" s="30"/>
      <c r="C42" s="27"/>
      <c r="D42" s="12" t="s">
        <v>227</v>
      </c>
      <c r="E42" s="12">
        <v>86</v>
      </c>
      <c r="F42" s="12"/>
      <c r="G42" s="12"/>
      <c r="H42" s="12"/>
      <c r="I42" s="27"/>
      <c r="J42" s="30"/>
      <c r="K42" s="27"/>
      <c r="L42" s="12" t="s">
        <v>172</v>
      </c>
      <c r="M42" s="12">
        <v>41</v>
      </c>
      <c r="N42" s="12"/>
      <c r="O42" s="12"/>
    </row>
    <row r="43" spans="1:15" ht="19.5" customHeight="1">
      <c r="A43" s="28"/>
      <c r="B43" s="31"/>
      <c r="C43" s="28"/>
      <c r="D43" s="16" t="s">
        <v>228</v>
      </c>
      <c r="E43" s="16">
        <v>89</v>
      </c>
      <c r="F43" s="16"/>
      <c r="G43" s="16"/>
      <c r="H43" s="12"/>
      <c r="I43" s="28"/>
      <c r="J43" s="31"/>
      <c r="K43" s="28"/>
      <c r="L43" s="16" t="s">
        <v>171</v>
      </c>
      <c r="M43" s="16">
        <v>38</v>
      </c>
      <c r="N43" s="16"/>
      <c r="O43" s="16"/>
    </row>
    <row r="44" spans="1:13" ht="6" customHeight="1">
      <c r="A44" s="20"/>
      <c r="B44" s="19"/>
      <c r="C44" s="20"/>
      <c r="D44" s="13"/>
      <c r="E44" s="12"/>
      <c r="F44" s="12"/>
      <c r="G44" s="12"/>
      <c r="H44" s="12"/>
      <c r="I44" s="24"/>
      <c r="J44" s="22"/>
      <c r="K44" s="24"/>
      <c r="L44" s="13"/>
      <c r="M44" s="12"/>
    </row>
    <row r="45" spans="1:15" ht="19.5" customHeight="1">
      <c r="A45" s="11" t="s">
        <v>130</v>
      </c>
      <c r="B45" s="11" t="s">
        <v>0</v>
      </c>
      <c r="C45" s="11" t="s">
        <v>1</v>
      </c>
      <c r="D45" s="11" t="s">
        <v>131</v>
      </c>
      <c r="E45" s="11" t="s">
        <v>133</v>
      </c>
      <c r="F45" s="11" t="s">
        <v>162</v>
      </c>
      <c r="G45" s="11" t="s">
        <v>163</v>
      </c>
      <c r="H45" s="12"/>
      <c r="I45" s="11" t="s">
        <v>130</v>
      </c>
      <c r="J45" s="11" t="s">
        <v>0</v>
      </c>
      <c r="K45" s="11" t="s">
        <v>1</v>
      </c>
      <c r="L45" s="11" t="s">
        <v>131</v>
      </c>
      <c r="M45" s="11" t="s">
        <v>133</v>
      </c>
      <c r="N45" s="11" t="s">
        <v>162</v>
      </c>
      <c r="O45" s="11" t="s">
        <v>163</v>
      </c>
    </row>
    <row r="46" spans="1:15" ht="19.5" customHeight="1">
      <c r="A46" s="35" t="s">
        <v>145</v>
      </c>
      <c r="B46" s="35"/>
      <c r="C46" s="35"/>
      <c r="D46" s="35"/>
      <c r="E46" s="35"/>
      <c r="F46" s="35"/>
      <c r="G46" s="35"/>
      <c r="H46" s="12"/>
      <c r="I46" s="35" t="s">
        <v>154</v>
      </c>
      <c r="J46" s="35"/>
      <c r="K46" s="35"/>
      <c r="L46" s="35"/>
      <c r="M46" s="35"/>
      <c r="N46" s="35"/>
      <c r="O46" s="35"/>
    </row>
    <row r="47" spans="1:15" ht="19.5" customHeight="1">
      <c r="A47" s="27">
        <v>17</v>
      </c>
      <c r="B47" s="30">
        <v>0.3125</v>
      </c>
      <c r="C47" s="27">
        <v>10</v>
      </c>
      <c r="D47" s="14" t="s">
        <v>182</v>
      </c>
      <c r="E47" s="14">
        <v>90</v>
      </c>
      <c r="F47" s="14">
        <v>106</v>
      </c>
      <c r="G47" s="14">
        <v>196</v>
      </c>
      <c r="H47" s="15"/>
      <c r="I47" s="26">
        <v>24</v>
      </c>
      <c r="J47" s="29">
        <v>0.3611111111111111</v>
      </c>
      <c r="K47" s="26">
        <v>10</v>
      </c>
      <c r="L47" s="14" t="s">
        <v>214</v>
      </c>
      <c r="M47" s="14">
        <v>89</v>
      </c>
      <c r="N47" s="14"/>
      <c r="O47" s="14"/>
    </row>
    <row r="48" spans="1:15" ht="19.5" customHeight="1">
      <c r="A48" s="27"/>
      <c r="B48" s="30"/>
      <c r="C48" s="27"/>
      <c r="D48" s="12" t="s">
        <v>181</v>
      </c>
      <c r="E48" s="12">
        <v>95</v>
      </c>
      <c r="F48" s="12">
        <v>89</v>
      </c>
      <c r="G48" s="12">
        <v>184</v>
      </c>
      <c r="H48" s="15"/>
      <c r="I48" s="27"/>
      <c r="J48" s="30"/>
      <c r="K48" s="27"/>
      <c r="L48" s="12" t="s">
        <v>215</v>
      </c>
      <c r="M48" s="12">
        <v>95</v>
      </c>
      <c r="N48" s="12"/>
      <c r="O48" s="12"/>
    </row>
    <row r="49" spans="1:15" ht="19.5" customHeight="1">
      <c r="A49" s="27"/>
      <c r="B49" s="30"/>
      <c r="C49" s="27"/>
      <c r="D49" s="12" t="s">
        <v>80</v>
      </c>
      <c r="E49" s="12">
        <v>80</v>
      </c>
      <c r="F49" s="12">
        <v>79</v>
      </c>
      <c r="G49" s="12">
        <v>159</v>
      </c>
      <c r="H49" s="15"/>
      <c r="I49" s="27"/>
      <c r="J49" s="30"/>
      <c r="K49" s="27"/>
      <c r="L49" s="12" t="s">
        <v>216</v>
      </c>
      <c r="M49" s="12">
        <v>95</v>
      </c>
      <c r="N49" s="12"/>
      <c r="O49" s="12"/>
    </row>
    <row r="50" spans="1:15" ht="19.5" customHeight="1">
      <c r="A50" s="28"/>
      <c r="B50" s="31"/>
      <c r="C50" s="28"/>
      <c r="D50" s="16"/>
      <c r="E50" s="16"/>
      <c r="F50" s="16"/>
      <c r="G50" s="16"/>
      <c r="H50" s="15"/>
      <c r="I50" s="28"/>
      <c r="J50" s="31"/>
      <c r="K50" s="28"/>
      <c r="L50" s="16" t="s">
        <v>217</v>
      </c>
      <c r="M50" s="16">
        <v>97</v>
      </c>
      <c r="N50" s="16"/>
      <c r="O50" s="16"/>
    </row>
    <row r="51" spans="1:15" ht="19.5" customHeight="1">
      <c r="A51" s="26">
        <v>18</v>
      </c>
      <c r="B51" s="29">
        <f>B47+TIME(0,10,0)</f>
        <v>0.3194444444444444</v>
      </c>
      <c r="C51" s="26">
        <v>10</v>
      </c>
      <c r="D51" s="14" t="s">
        <v>124</v>
      </c>
      <c r="E51" s="14">
        <v>80</v>
      </c>
      <c r="F51" s="14">
        <v>77</v>
      </c>
      <c r="G51" s="14">
        <v>157</v>
      </c>
      <c r="H51" s="15"/>
      <c r="I51" s="35" t="s">
        <v>155</v>
      </c>
      <c r="J51" s="35"/>
      <c r="K51" s="35"/>
      <c r="L51" s="35"/>
      <c r="M51" s="35"/>
      <c r="N51" s="35"/>
      <c r="O51" s="35"/>
    </row>
    <row r="52" spans="1:15" ht="19.5" customHeight="1">
      <c r="A52" s="27"/>
      <c r="B52" s="30"/>
      <c r="C52" s="27"/>
      <c r="D52" s="12" t="s">
        <v>4</v>
      </c>
      <c r="E52" s="12">
        <v>75</v>
      </c>
      <c r="F52" s="12">
        <v>79</v>
      </c>
      <c r="G52" s="12">
        <v>154</v>
      </c>
      <c r="H52" s="15"/>
      <c r="I52" s="26">
        <v>25</v>
      </c>
      <c r="J52" s="29">
        <v>0.3680555555555556</v>
      </c>
      <c r="K52" s="26">
        <v>10</v>
      </c>
      <c r="L52" s="14" t="s">
        <v>240</v>
      </c>
      <c r="M52" s="14">
        <v>95</v>
      </c>
      <c r="N52" s="14"/>
      <c r="O52" s="14"/>
    </row>
    <row r="53" spans="1:15" ht="19.5" customHeight="1">
      <c r="A53" s="27"/>
      <c r="B53" s="30"/>
      <c r="C53" s="27"/>
      <c r="D53" s="12" t="s">
        <v>180</v>
      </c>
      <c r="E53" s="12">
        <v>79</v>
      </c>
      <c r="F53" s="12">
        <v>73</v>
      </c>
      <c r="G53" s="12">
        <v>152</v>
      </c>
      <c r="H53" s="15"/>
      <c r="I53" s="27"/>
      <c r="J53" s="30"/>
      <c r="K53" s="27"/>
      <c r="L53" s="12" t="s">
        <v>239</v>
      </c>
      <c r="M53" s="12">
        <v>93</v>
      </c>
      <c r="N53" s="12"/>
      <c r="O53" s="12"/>
    </row>
    <row r="54" spans="1:15" ht="19.5" customHeight="1">
      <c r="A54" s="28"/>
      <c r="B54" s="31"/>
      <c r="C54" s="28"/>
      <c r="D54" s="16"/>
      <c r="E54" s="16"/>
      <c r="F54" s="16"/>
      <c r="G54" s="16"/>
      <c r="H54" s="15"/>
      <c r="I54" s="27"/>
      <c r="J54" s="30"/>
      <c r="K54" s="27"/>
      <c r="L54" s="12" t="s">
        <v>238</v>
      </c>
      <c r="M54" s="12">
        <v>89</v>
      </c>
      <c r="N54" s="12"/>
      <c r="O54" s="12"/>
    </row>
    <row r="55" spans="1:15" ht="19.5" customHeight="1">
      <c r="A55" s="35" t="s">
        <v>150</v>
      </c>
      <c r="B55" s="35"/>
      <c r="C55" s="35"/>
      <c r="D55" s="35"/>
      <c r="E55" s="35"/>
      <c r="F55" s="35"/>
      <c r="G55" s="35"/>
      <c r="H55" s="15"/>
      <c r="I55" s="28"/>
      <c r="J55" s="31"/>
      <c r="K55" s="28"/>
      <c r="L55" s="16"/>
      <c r="M55" s="16"/>
      <c r="N55" s="16"/>
      <c r="O55" s="16"/>
    </row>
    <row r="56" spans="1:15" ht="19.5" customHeight="1">
      <c r="A56" s="26">
        <v>19</v>
      </c>
      <c r="B56" s="29">
        <v>0.3263888888888889</v>
      </c>
      <c r="C56" s="26">
        <v>10</v>
      </c>
      <c r="D56" s="14" t="s">
        <v>204</v>
      </c>
      <c r="E56" s="14">
        <v>97</v>
      </c>
      <c r="F56" s="14"/>
      <c r="G56" s="14"/>
      <c r="H56" s="15"/>
      <c r="I56" s="26">
        <v>26</v>
      </c>
      <c r="J56" s="29">
        <f>J52+TIME(0,10,0)</f>
        <v>0.375</v>
      </c>
      <c r="K56" s="26">
        <v>10</v>
      </c>
      <c r="L56" s="14" t="s">
        <v>237</v>
      </c>
      <c r="M56" s="14">
        <v>87</v>
      </c>
      <c r="N56" s="14"/>
      <c r="O56" s="14"/>
    </row>
    <row r="57" spans="1:15" ht="19.5" customHeight="1">
      <c r="A57" s="27"/>
      <c r="B57" s="30"/>
      <c r="C57" s="27"/>
      <c r="D57" s="12" t="s">
        <v>203</v>
      </c>
      <c r="E57" s="12">
        <v>93</v>
      </c>
      <c r="F57" s="12"/>
      <c r="G57" s="12"/>
      <c r="H57" s="15"/>
      <c r="I57" s="27"/>
      <c r="J57" s="30"/>
      <c r="K57" s="27"/>
      <c r="L57" s="12" t="s">
        <v>236</v>
      </c>
      <c r="M57" s="12">
        <v>85</v>
      </c>
      <c r="N57" s="12"/>
      <c r="O57" s="12"/>
    </row>
    <row r="58" spans="1:15" ht="19.5" customHeight="1">
      <c r="A58" s="27"/>
      <c r="B58" s="30"/>
      <c r="C58" s="27"/>
      <c r="D58" s="12" t="s">
        <v>201</v>
      </c>
      <c r="E58" s="12">
        <v>85</v>
      </c>
      <c r="F58" s="12"/>
      <c r="G58" s="12"/>
      <c r="H58" s="15"/>
      <c r="I58" s="27"/>
      <c r="J58" s="30"/>
      <c r="K58" s="27"/>
      <c r="L58" s="12" t="s">
        <v>235</v>
      </c>
      <c r="M58" s="12">
        <v>83</v>
      </c>
      <c r="N58" s="12"/>
      <c r="O58" s="12"/>
    </row>
    <row r="59" spans="1:15" ht="19.5" customHeight="1">
      <c r="A59" s="28"/>
      <c r="B59" s="31"/>
      <c r="C59" s="28"/>
      <c r="D59" s="16" t="s">
        <v>202</v>
      </c>
      <c r="E59" s="16">
        <v>85</v>
      </c>
      <c r="F59" s="16"/>
      <c r="G59" s="16"/>
      <c r="H59" s="15"/>
      <c r="I59" s="28"/>
      <c r="J59" s="31"/>
      <c r="K59" s="28"/>
      <c r="L59" s="16"/>
      <c r="M59" s="16"/>
      <c r="N59" s="16"/>
      <c r="O59" s="16"/>
    </row>
    <row r="60" spans="1:15" ht="19.5" customHeight="1">
      <c r="A60" s="26">
        <v>20</v>
      </c>
      <c r="B60" s="29">
        <f>B56+TIME(0,10,0)</f>
        <v>0.3333333333333333</v>
      </c>
      <c r="C60" s="26">
        <v>10</v>
      </c>
      <c r="D60" s="14" t="s">
        <v>200</v>
      </c>
      <c r="E60" s="14">
        <v>83</v>
      </c>
      <c r="F60" s="14"/>
      <c r="G60" s="14"/>
      <c r="H60" s="15"/>
      <c r="I60" s="26">
        <v>27</v>
      </c>
      <c r="J60" s="29">
        <f>J56+TIME(0,10,0)</f>
        <v>0.3819444444444444</v>
      </c>
      <c r="K60" s="26">
        <v>10</v>
      </c>
      <c r="L60" s="14" t="s">
        <v>233</v>
      </c>
      <c r="M60" s="14">
        <v>81</v>
      </c>
      <c r="N60" s="14"/>
      <c r="O60" s="14"/>
    </row>
    <row r="61" spans="1:15" ht="19.5" customHeight="1">
      <c r="A61" s="27"/>
      <c r="B61" s="30"/>
      <c r="C61" s="27"/>
      <c r="D61" s="12" t="s">
        <v>199</v>
      </c>
      <c r="E61" s="12">
        <v>82</v>
      </c>
      <c r="F61" s="12"/>
      <c r="G61" s="12"/>
      <c r="H61" s="15"/>
      <c r="I61" s="27"/>
      <c r="J61" s="30"/>
      <c r="K61" s="27"/>
      <c r="L61" s="12" t="s">
        <v>234</v>
      </c>
      <c r="M61" s="12">
        <v>81</v>
      </c>
      <c r="N61" s="12"/>
      <c r="O61" s="12"/>
    </row>
    <row r="62" spans="1:15" ht="19.5" customHeight="1">
      <c r="A62" s="27"/>
      <c r="B62" s="30"/>
      <c r="C62" s="27"/>
      <c r="D62" s="12" t="s">
        <v>198</v>
      </c>
      <c r="E62" s="12">
        <v>81</v>
      </c>
      <c r="F62" s="12"/>
      <c r="G62" s="12"/>
      <c r="H62" s="15"/>
      <c r="I62" s="27"/>
      <c r="J62" s="30"/>
      <c r="K62" s="27"/>
      <c r="L62" s="12" t="s">
        <v>232</v>
      </c>
      <c r="M62" s="12">
        <v>79</v>
      </c>
      <c r="N62" s="12"/>
      <c r="O62" s="12"/>
    </row>
    <row r="63" spans="1:15" ht="19.5" customHeight="1">
      <c r="A63" s="28"/>
      <c r="B63" s="31"/>
      <c r="C63" s="28"/>
      <c r="D63" s="16" t="s">
        <v>197</v>
      </c>
      <c r="E63" s="16">
        <v>80</v>
      </c>
      <c r="F63" s="16"/>
      <c r="G63" s="16"/>
      <c r="H63" s="17"/>
      <c r="I63" s="28"/>
      <c r="J63" s="31"/>
      <c r="K63" s="28"/>
      <c r="L63" s="16" t="s">
        <v>231</v>
      </c>
      <c r="M63" s="16">
        <v>77</v>
      </c>
      <c r="N63" s="16"/>
      <c r="O63" s="16"/>
    </row>
    <row r="64" spans="1:23" ht="19.5" customHeight="1">
      <c r="A64" s="35" t="s">
        <v>147</v>
      </c>
      <c r="B64" s="35"/>
      <c r="C64" s="35"/>
      <c r="D64" s="35"/>
      <c r="E64" s="35"/>
      <c r="F64" s="35"/>
      <c r="G64" s="35"/>
      <c r="H64" s="17"/>
      <c r="I64" s="35" t="s">
        <v>153</v>
      </c>
      <c r="J64" s="35"/>
      <c r="K64" s="35"/>
      <c r="L64" s="35"/>
      <c r="M64" s="35"/>
      <c r="N64" s="35"/>
      <c r="O64" s="35"/>
      <c r="Q64" s="26">
        <v>21</v>
      </c>
      <c r="R64" s="29">
        <f>B60+TIME(0,10,0)</f>
        <v>0.34027777777777773</v>
      </c>
      <c r="S64" s="26">
        <v>10</v>
      </c>
      <c r="V64" s="14"/>
      <c r="W64" s="14"/>
    </row>
    <row r="65" spans="1:23" ht="19.5" customHeight="1">
      <c r="A65" s="26">
        <v>21</v>
      </c>
      <c r="B65" s="29">
        <v>0.34027777777777773</v>
      </c>
      <c r="C65" s="26">
        <v>10</v>
      </c>
      <c r="D65" s="14" t="s">
        <v>23</v>
      </c>
      <c r="E65" s="14">
        <v>73</v>
      </c>
      <c r="F65" s="14"/>
      <c r="G65" s="14"/>
      <c r="H65" s="17"/>
      <c r="I65" s="26">
        <v>28</v>
      </c>
      <c r="J65" s="29">
        <f>J60+TIME(0,10,0)</f>
        <v>0.38888888888888884</v>
      </c>
      <c r="K65" s="26">
        <v>10</v>
      </c>
      <c r="L65" s="14" t="s">
        <v>191</v>
      </c>
      <c r="M65" s="14">
        <v>54</v>
      </c>
      <c r="N65" s="14"/>
      <c r="O65" s="14"/>
      <c r="Q65" s="27"/>
      <c r="R65" s="30"/>
      <c r="S65" s="27"/>
      <c r="V65" s="12"/>
      <c r="W65" s="12"/>
    </row>
    <row r="66" spans="1:23" ht="19.5" customHeight="1">
      <c r="A66" s="27"/>
      <c r="B66" s="30"/>
      <c r="C66" s="27"/>
      <c r="D66" s="12" t="s">
        <v>205</v>
      </c>
      <c r="E66" s="12">
        <v>75</v>
      </c>
      <c r="F66" s="12"/>
      <c r="G66" s="12"/>
      <c r="H66" s="17"/>
      <c r="I66" s="27"/>
      <c r="J66" s="30"/>
      <c r="K66" s="27"/>
      <c r="L66" s="12" t="s">
        <v>190</v>
      </c>
      <c r="M66" s="12">
        <v>50</v>
      </c>
      <c r="N66" s="12"/>
      <c r="O66" s="12"/>
      <c r="Q66" s="27"/>
      <c r="R66" s="30"/>
      <c r="S66" s="27"/>
      <c r="V66" s="12"/>
      <c r="W66" s="12"/>
    </row>
    <row r="67" spans="1:23" ht="19.5" customHeight="1">
      <c r="A67" s="27"/>
      <c r="B67" s="30"/>
      <c r="C67" s="27"/>
      <c r="D67" s="12" t="s">
        <v>208</v>
      </c>
      <c r="E67" s="12">
        <v>77</v>
      </c>
      <c r="F67" s="12"/>
      <c r="G67" s="12"/>
      <c r="H67" s="18"/>
      <c r="I67" s="27"/>
      <c r="J67" s="30"/>
      <c r="K67" s="27"/>
      <c r="L67" s="12" t="s">
        <v>189</v>
      </c>
      <c r="M67" s="12">
        <v>48</v>
      </c>
      <c r="N67" s="12"/>
      <c r="O67" s="12"/>
      <c r="Q67" s="28"/>
      <c r="R67" s="31"/>
      <c r="S67" s="28"/>
      <c r="T67" s="16"/>
      <c r="U67" s="16"/>
      <c r="V67" s="16"/>
      <c r="W67" s="16"/>
    </row>
    <row r="68" spans="1:15" ht="19.5" customHeight="1">
      <c r="A68" s="28"/>
      <c r="B68" s="31"/>
      <c r="C68" s="28"/>
      <c r="D68" s="16" t="s">
        <v>28</v>
      </c>
      <c r="E68" s="16">
        <v>77</v>
      </c>
      <c r="F68" s="16"/>
      <c r="G68" s="16"/>
      <c r="H68" s="17"/>
      <c r="I68" s="28"/>
      <c r="J68" s="31"/>
      <c r="K68" s="28"/>
      <c r="L68" s="16"/>
      <c r="M68" s="16"/>
      <c r="N68" s="16"/>
      <c r="O68" s="16"/>
    </row>
    <row r="69" spans="1:15" ht="19.5" customHeight="1">
      <c r="A69" s="26">
        <v>22</v>
      </c>
      <c r="B69" s="29">
        <f>B65+TIME(0,10,0)</f>
        <v>0.34722222222222215</v>
      </c>
      <c r="C69" s="26">
        <v>10</v>
      </c>
      <c r="D69" s="14" t="s">
        <v>206</v>
      </c>
      <c r="E69" s="14">
        <v>77</v>
      </c>
      <c r="F69" s="14"/>
      <c r="G69" s="14"/>
      <c r="H69" s="17"/>
      <c r="I69" s="26">
        <v>29</v>
      </c>
      <c r="J69" s="29">
        <f>J65+TIME(0,10,0)</f>
        <v>0.39583333333333326</v>
      </c>
      <c r="K69" s="26">
        <v>10</v>
      </c>
      <c r="L69" s="14" t="s">
        <v>188</v>
      </c>
      <c r="M69" s="14">
        <v>47</v>
      </c>
      <c r="N69" s="14"/>
      <c r="O69" s="14"/>
    </row>
    <row r="70" spans="1:15" ht="19.5" customHeight="1">
      <c r="A70" s="27"/>
      <c r="B70" s="30"/>
      <c r="C70" s="27"/>
      <c r="D70" s="12" t="s">
        <v>207</v>
      </c>
      <c r="E70" s="12">
        <v>77</v>
      </c>
      <c r="F70" s="12"/>
      <c r="G70" s="12"/>
      <c r="H70" s="17"/>
      <c r="I70" s="27"/>
      <c r="J70" s="30"/>
      <c r="K70" s="27"/>
      <c r="L70" s="12" t="s">
        <v>186</v>
      </c>
      <c r="M70" s="12">
        <v>46</v>
      </c>
      <c r="N70" s="12"/>
      <c r="O70" s="12"/>
    </row>
    <row r="71" spans="1:15" ht="19.5" customHeight="1">
      <c r="A71" s="27"/>
      <c r="B71" s="30"/>
      <c r="C71" s="27"/>
      <c r="D71" s="12" t="s">
        <v>210</v>
      </c>
      <c r="E71" s="12">
        <v>78</v>
      </c>
      <c r="F71" s="12"/>
      <c r="G71" s="12"/>
      <c r="H71" s="18"/>
      <c r="I71" s="27"/>
      <c r="J71" s="30"/>
      <c r="K71" s="27"/>
      <c r="L71" s="12" t="s">
        <v>187</v>
      </c>
      <c r="M71" s="12">
        <v>46</v>
      </c>
      <c r="N71" s="12"/>
      <c r="O71" s="12"/>
    </row>
    <row r="72" spans="1:15" ht="19.5" customHeight="1">
      <c r="A72" s="28"/>
      <c r="B72" s="31"/>
      <c r="C72" s="28"/>
      <c r="D72" s="16" t="s">
        <v>209</v>
      </c>
      <c r="E72" s="16">
        <v>78</v>
      </c>
      <c r="F72" s="16"/>
      <c r="G72" s="16"/>
      <c r="H72" s="18"/>
      <c r="I72" s="28"/>
      <c r="J72" s="31"/>
      <c r="K72" s="28"/>
      <c r="L72" s="16"/>
      <c r="M72" s="16"/>
      <c r="N72" s="16"/>
      <c r="O72" s="16"/>
    </row>
    <row r="73" spans="1:15" ht="19.5" customHeight="1">
      <c r="A73" s="26">
        <v>23</v>
      </c>
      <c r="B73" s="29">
        <f>B69+TIME(0,10,0)</f>
        <v>0.3541666666666666</v>
      </c>
      <c r="C73" s="26">
        <v>10</v>
      </c>
      <c r="D73" s="14" t="s">
        <v>211</v>
      </c>
      <c r="E73" s="14">
        <v>81</v>
      </c>
      <c r="F73" s="14"/>
      <c r="G73" s="14"/>
      <c r="H73" s="18"/>
      <c r="I73" s="26">
        <v>30</v>
      </c>
      <c r="J73" s="29">
        <f>J69+TIME(0,10,0)</f>
        <v>0.4027777777777777</v>
      </c>
      <c r="K73" s="26">
        <v>10</v>
      </c>
      <c r="L73" s="14" t="s">
        <v>185</v>
      </c>
      <c r="M73" s="14">
        <v>45</v>
      </c>
      <c r="N73" s="14"/>
      <c r="O73" s="14"/>
    </row>
    <row r="74" spans="1:15" ht="19.5" customHeight="1">
      <c r="A74" s="27"/>
      <c r="B74" s="30"/>
      <c r="C74" s="27"/>
      <c r="D74" s="12" t="s">
        <v>212</v>
      </c>
      <c r="E74" s="12">
        <v>82</v>
      </c>
      <c r="F74" s="12"/>
      <c r="G74" s="12"/>
      <c r="H74" s="18"/>
      <c r="I74" s="27"/>
      <c r="J74" s="30"/>
      <c r="K74" s="27"/>
      <c r="L74" s="12" t="s">
        <v>184</v>
      </c>
      <c r="M74" s="12">
        <v>44</v>
      </c>
      <c r="N74" s="12"/>
      <c r="O74" s="12"/>
    </row>
    <row r="75" spans="1:15" ht="19.5" customHeight="1">
      <c r="A75" s="27"/>
      <c r="B75" s="30"/>
      <c r="C75" s="27"/>
      <c r="D75" s="12" t="s">
        <v>26</v>
      </c>
      <c r="E75" s="12">
        <v>82</v>
      </c>
      <c r="F75" s="12"/>
      <c r="G75" s="12"/>
      <c r="H75" s="18"/>
      <c r="I75" s="27"/>
      <c r="J75" s="30"/>
      <c r="K75" s="27"/>
      <c r="L75" s="12" t="s">
        <v>183</v>
      </c>
      <c r="M75" s="12">
        <v>44</v>
      </c>
      <c r="N75" s="12"/>
      <c r="O75" s="12"/>
    </row>
    <row r="76" spans="1:15" ht="19.5" customHeight="1">
      <c r="A76" s="28"/>
      <c r="B76" s="31"/>
      <c r="C76" s="28"/>
      <c r="D76" s="16" t="s">
        <v>213</v>
      </c>
      <c r="E76" s="16">
        <v>83</v>
      </c>
      <c r="F76" s="16"/>
      <c r="G76" s="16"/>
      <c r="H76" s="17"/>
      <c r="I76" s="28"/>
      <c r="J76" s="31"/>
      <c r="K76" s="28"/>
      <c r="L76" s="16"/>
      <c r="M76" s="16"/>
      <c r="N76" s="16"/>
      <c r="O76" s="16"/>
    </row>
    <row r="77" spans="8:13" ht="19.5" customHeight="1">
      <c r="H77" s="17"/>
      <c r="I77" s="23"/>
      <c r="J77" s="21"/>
      <c r="K77" s="23"/>
      <c r="L77" s="13"/>
      <c r="M77" s="14"/>
    </row>
    <row r="78" spans="8:13" ht="19.5" customHeight="1">
      <c r="H78" s="17"/>
      <c r="I78" s="24"/>
      <c r="J78" s="22"/>
      <c r="K78" s="24"/>
      <c r="L78" s="13"/>
      <c r="M78" s="12"/>
    </row>
    <row r="79" spans="8:13" ht="19.5" customHeight="1">
      <c r="H79" s="17"/>
      <c r="I79" s="24"/>
      <c r="J79" s="22"/>
      <c r="K79" s="24"/>
      <c r="L79" s="13"/>
      <c r="M79" s="12"/>
    </row>
    <row r="80" spans="8:13" ht="19.5" customHeight="1">
      <c r="H80" s="12"/>
      <c r="I80" s="24"/>
      <c r="J80" s="22"/>
      <c r="K80" s="24"/>
      <c r="L80" s="13"/>
      <c r="M80" s="12"/>
    </row>
    <row r="81" ht="19.5" customHeight="1">
      <c r="H81" s="12"/>
    </row>
    <row r="82" ht="19.5" customHeight="1">
      <c r="H82" s="12"/>
    </row>
    <row r="83" ht="19.5" customHeight="1">
      <c r="H83" s="12"/>
    </row>
    <row r="84" spans="1:8" ht="16.5" customHeight="1">
      <c r="A84" s="36"/>
      <c r="B84" s="37"/>
      <c r="C84" s="36"/>
      <c r="D84" s="10"/>
      <c r="E84" s="10"/>
      <c r="F84" s="10"/>
      <c r="G84" s="10"/>
      <c r="H84" s="4"/>
    </row>
    <row r="85" spans="1:8" ht="16.5" customHeight="1">
      <c r="A85" s="36"/>
      <c r="B85" s="37"/>
      <c r="C85" s="36"/>
      <c r="H85" s="4"/>
    </row>
    <row r="86" spans="5:8" ht="16.5" customHeight="1">
      <c r="E86" s="13"/>
      <c r="F86" s="13"/>
      <c r="G86" s="13"/>
      <c r="H86" s="4"/>
    </row>
    <row r="87" spans="5:8" ht="16.5" customHeight="1">
      <c r="E87" s="13"/>
      <c r="F87" s="13"/>
      <c r="G87" s="13"/>
      <c r="H87" s="4"/>
    </row>
    <row r="88" ht="16.5" customHeight="1">
      <c r="H88" s="4"/>
    </row>
    <row r="89" ht="16.5" customHeight="1">
      <c r="H89" s="4"/>
    </row>
    <row r="90" ht="16.5" customHeight="1">
      <c r="H90" s="4"/>
    </row>
    <row r="91" ht="16.5" customHeight="1">
      <c r="H91" s="4"/>
    </row>
    <row r="92" ht="16.5" customHeight="1">
      <c r="H92" s="4"/>
    </row>
    <row r="93" ht="16.5" customHeight="1">
      <c r="H93" s="4"/>
    </row>
  </sheetData>
  <sheetProtection/>
  <mergeCells count="113">
    <mergeCell ref="A6:D6"/>
    <mergeCell ref="A9:G9"/>
    <mergeCell ref="I9:O9"/>
    <mergeCell ref="I14:O14"/>
    <mergeCell ref="A22:G22"/>
    <mergeCell ref="A31:G31"/>
    <mergeCell ref="I31:O31"/>
    <mergeCell ref="A18:A21"/>
    <mergeCell ref="A10:A13"/>
    <mergeCell ref="A14:A17"/>
    <mergeCell ref="C18:C21"/>
    <mergeCell ref="B14:B17"/>
    <mergeCell ref="B10:B13"/>
    <mergeCell ref="C10:C13"/>
    <mergeCell ref="C14:C17"/>
    <mergeCell ref="A27:A30"/>
    <mergeCell ref="A23:A26"/>
    <mergeCell ref="B23:B26"/>
    <mergeCell ref="C23:C26"/>
    <mergeCell ref="B27:B30"/>
    <mergeCell ref="C27:C30"/>
    <mergeCell ref="I10:I13"/>
    <mergeCell ref="J10:J13"/>
    <mergeCell ref="A46:G46"/>
    <mergeCell ref="I46:O46"/>
    <mergeCell ref="A32:A35"/>
    <mergeCell ref="B32:B35"/>
    <mergeCell ref="C32:C35"/>
    <mergeCell ref="K10:K13"/>
    <mergeCell ref="K27:K30"/>
    <mergeCell ref="A84:A85"/>
    <mergeCell ref="B84:B85"/>
    <mergeCell ref="C84:C85"/>
    <mergeCell ref="A36:A39"/>
    <mergeCell ref="I19:I22"/>
    <mergeCell ref="J19:J22"/>
    <mergeCell ref="K19:K22"/>
    <mergeCell ref="B40:B43"/>
    <mergeCell ref="J27:J30"/>
    <mergeCell ref="B18:B21"/>
    <mergeCell ref="B36:B39"/>
    <mergeCell ref="A40:A43"/>
    <mergeCell ref="K36:K39"/>
    <mergeCell ref="I15:I18"/>
    <mergeCell ref="J15:J18"/>
    <mergeCell ref="K15:K18"/>
    <mergeCell ref="I27:I30"/>
    <mergeCell ref="J40:J43"/>
    <mergeCell ref="J36:J39"/>
    <mergeCell ref="I23:I26"/>
    <mergeCell ref="J23:J26"/>
    <mergeCell ref="K23:K26"/>
    <mergeCell ref="K32:K35"/>
    <mergeCell ref="I32:I35"/>
    <mergeCell ref="J32:J35"/>
    <mergeCell ref="I40:I43"/>
    <mergeCell ref="K40:K43"/>
    <mergeCell ref="C36:C39"/>
    <mergeCell ref="C40:C43"/>
    <mergeCell ref="A60:A63"/>
    <mergeCell ref="Q64:Q67"/>
    <mergeCell ref="J60:J63"/>
    <mergeCell ref="K60:K63"/>
    <mergeCell ref="A65:A68"/>
    <mergeCell ref="B65:B68"/>
    <mergeCell ref="I36:I39"/>
    <mergeCell ref="I51:O51"/>
    <mergeCell ref="A55:G55"/>
    <mergeCell ref="I64:O64"/>
    <mergeCell ref="K52:K55"/>
    <mergeCell ref="B60:B63"/>
    <mergeCell ref="R64:R67"/>
    <mergeCell ref="C60:C63"/>
    <mergeCell ref="C51:C54"/>
    <mergeCell ref="A56:A59"/>
    <mergeCell ref="I52:I55"/>
    <mergeCell ref="J52:J55"/>
    <mergeCell ref="I60:I63"/>
    <mergeCell ref="I65:I68"/>
    <mergeCell ref="A47:A50"/>
    <mergeCell ref="B47:B50"/>
    <mergeCell ref="J65:J68"/>
    <mergeCell ref="J69:J72"/>
    <mergeCell ref="I56:I59"/>
    <mergeCell ref="B56:B59"/>
    <mergeCell ref="C56:C59"/>
    <mergeCell ref="B51:B54"/>
    <mergeCell ref="I73:I76"/>
    <mergeCell ref="I69:I72"/>
    <mergeCell ref="A69:A72"/>
    <mergeCell ref="B69:B72"/>
    <mergeCell ref="A1:O1"/>
    <mergeCell ref="A2:O2"/>
    <mergeCell ref="A4:O4"/>
    <mergeCell ref="L6:O6"/>
    <mergeCell ref="S64:S67"/>
    <mergeCell ref="B73:B76"/>
    <mergeCell ref="A73:A76"/>
    <mergeCell ref="C73:C76"/>
    <mergeCell ref="J56:J59"/>
    <mergeCell ref="K56:K59"/>
    <mergeCell ref="K65:K68"/>
    <mergeCell ref="K69:K72"/>
    <mergeCell ref="C47:C50"/>
    <mergeCell ref="K47:K50"/>
    <mergeCell ref="I47:I50"/>
    <mergeCell ref="J47:J50"/>
    <mergeCell ref="A64:G64"/>
    <mergeCell ref="C65:C68"/>
    <mergeCell ref="C69:C72"/>
    <mergeCell ref="K73:K76"/>
    <mergeCell ref="J73:J76"/>
    <mergeCell ref="A51:A54"/>
  </mergeCells>
  <printOptions horizontalCentered="1"/>
  <pageMargins left="0" right="0" top="1.4566929133858268" bottom="1.062992125984252" header="0" footer="0.1968503937007874"/>
  <pageSetup horizontalDpi="600" verticalDpi="600" orientation="portrait" paperSize="9" scale="70" r:id="rId1"/>
  <rowBreaks count="1" manualBreakCount="1">
    <brk id="4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D22" sqref="D22"/>
    </sheetView>
  </sheetViews>
  <sheetFormatPr defaultColWidth="9.140625" defaultRowHeight="15"/>
  <sheetData>
    <row r="1" ht="13.5">
      <c r="A1" t="s">
        <v>135</v>
      </c>
    </row>
    <row r="2" ht="13.5">
      <c r="A2" t="s">
        <v>136</v>
      </c>
    </row>
    <row r="3" ht="13.5">
      <c r="A3" t="s">
        <v>137</v>
      </c>
    </row>
    <row r="4" ht="13.5">
      <c r="A4" t="s">
        <v>138</v>
      </c>
    </row>
    <row r="5" ht="13.5">
      <c r="A5" t="s">
        <v>139</v>
      </c>
    </row>
    <row r="7" ht="13.5">
      <c r="A7" t="s">
        <v>140</v>
      </c>
    </row>
    <row r="8" ht="13.5">
      <c r="A8" t="s">
        <v>141</v>
      </c>
    </row>
    <row r="9" ht="13.5">
      <c r="A9" t="s">
        <v>142</v>
      </c>
    </row>
    <row r="10" ht="13.5">
      <c r="A10" t="s">
        <v>143</v>
      </c>
    </row>
    <row r="11" ht="13.5">
      <c r="A11" t="s">
        <v>144</v>
      </c>
    </row>
  </sheetData>
  <sheetProtection/>
  <printOptions/>
  <pageMargins left="0.7" right="0.7" top="0.75" bottom="0.75" header="0.3" footer="0.3"/>
  <pageSetup horizontalDpi="100" verticalDpi="1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2018-08-16T09:59:30Z</cp:lastPrinted>
  <dcterms:created xsi:type="dcterms:W3CDTF">2015-03-24T08:12:47Z</dcterms:created>
  <dcterms:modified xsi:type="dcterms:W3CDTF">2018-08-16T12:15:25Z</dcterms:modified>
  <cp:category/>
  <cp:version/>
  <cp:contentType/>
  <cp:contentStatus/>
</cp:coreProperties>
</file>