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<sst xmlns="http://schemas.openxmlformats.org/spreadsheetml/2006/main" count="267" uniqueCount="186">
  <si>
    <t>北京</t>
  </si>
  <si>
    <t>姓  名</t>
  </si>
  <si>
    <t>刘俊峰</t>
  </si>
  <si>
    <t>刘  笑</t>
  </si>
  <si>
    <t>刘  鑫</t>
  </si>
  <si>
    <t xml:space="preserve"> </t>
  </si>
  <si>
    <t>广东</t>
  </si>
  <si>
    <t>广东</t>
  </si>
  <si>
    <t>福建</t>
  </si>
  <si>
    <t>广东</t>
  </si>
  <si>
    <t>北京</t>
  </si>
  <si>
    <t>上海</t>
  </si>
  <si>
    <t>海南</t>
  </si>
  <si>
    <t>天津</t>
  </si>
  <si>
    <t>北京</t>
  </si>
  <si>
    <t>上海</t>
  </si>
  <si>
    <t>浙江</t>
  </si>
  <si>
    <t>粱文冲</t>
  </si>
  <si>
    <t>李  超</t>
  </si>
  <si>
    <t>张连伟</t>
  </si>
  <si>
    <t>袁  浩</t>
  </si>
  <si>
    <t>黄永欢</t>
  </si>
  <si>
    <t>郑文根</t>
  </si>
  <si>
    <t>刘国杰</t>
  </si>
  <si>
    <t>丘志锋</t>
  </si>
  <si>
    <t>唐锦昌</t>
  </si>
  <si>
    <t>尚  磊</t>
  </si>
  <si>
    <t>黄明杰</t>
  </si>
  <si>
    <t>郑少光</t>
  </si>
  <si>
    <t>肖志金</t>
  </si>
  <si>
    <t>戚增发</t>
  </si>
  <si>
    <t>孙  鹏</t>
  </si>
  <si>
    <t>王会强</t>
  </si>
  <si>
    <t>关雪峰</t>
  </si>
  <si>
    <t>天津</t>
  </si>
  <si>
    <t>广东</t>
  </si>
  <si>
    <t>山东</t>
  </si>
  <si>
    <t>云南</t>
  </si>
  <si>
    <t>广西</t>
  </si>
  <si>
    <t>所在地区</t>
  </si>
  <si>
    <t>广东</t>
  </si>
  <si>
    <t>四川</t>
  </si>
  <si>
    <t>吴伟煌</t>
  </si>
  <si>
    <t>廖贵明</t>
  </si>
  <si>
    <t>邢晓轩</t>
  </si>
  <si>
    <t>符  新</t>
  </si>
  <si>
    <t>宋志强</t>
  </si>
  <si>
    <t>赖远浪</t>
  </si>
  <si>
    <t>张成伟</t>
  </si>
  <si>
    <t>陈东升</t>
  </si>
  <si>
    <t>付  泰</t>
  </si>
  <si>
    <t>陈英锋</t>
  </si>
  <si>
    <t>邓勇红</t>
  </si>
  <si>
    <t>吕文旭</t>
  </si>
  <si>
    <t>周连胜</t>
  </si>
  <si>
    <t>崔小龙</t>
  </si>
  <si>
    <t xml:space="preserve"> </t>
  </si>
  <si>
    <t>沈  灏</t>
  </si>
  <si>
    <t>吴立辉</t>
  </si>
  <si>
    <t>刘  健</t>
  </si>
  <si>
    <t>江苏</t>
  </si>
  <si>
    <t>湖南</t>
  </si>
  <si>
    <t>北京</t>
  </si>
  <si>
    <t>中巡－昆明</t>
  </si>
  <si>
    <t>虞思文</t>
  </si>
  <si>
    <t>排序</t>
  </si>
  <si>
    <t>累计计分</t>
  </si>
  <si>
    <t>施宁杰</t>
  </si>
  <si>
    <t>谭永宗</t>
  </si>
  <si>
    <t>古书涛</t>
  </si>
  <si>
    <t>陈  建</t>
  </si>
  <si>
    <t>周训书</t>
  </si>
  <si>
    <t>高  磊</t>
  </si>
  <si>
    <t>王宏兵</t>
  </si>
  <si>
    <t>陈小马</t>
  </si>
  <si>
    <t>邓裕超</t>
  </si>
  <si>
    <t>张  萌</t>
  </si>
  <si>
    <t>陈  勇</t>
  </si>
  <si>
    <t>刘安林</t>
  </si>
  <si>
    <t>王先锋</t>
  </si>
  <si>
    <t>陈  雨</t>
  </si>
  <si>
    <t>volvo中国公开赛</t>
  </si>
  <si>
    <t>中韩职业对抗赛</t>
  </si>
  <si>
    <t>华彬北京公开赛</t>
  </si>
  <si>
    <t xml:space="preserve">实际积分 </t>
  </si>
  <si>
    <t>宝马亚洲公开赛</t>
  </si>
  <si>
    <t>2008年中国男子职业球员积分排名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</si>
  <si>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</si>
  <si>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</si>
  <si>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</si>
  <si>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</si>
  <si>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</si>
  <si>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</si>
  <si>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</si>
  <si>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</si>
  <si>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</si>
  <si>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</si>
  <si>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</si>
  <si>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</si>
  <si>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</si>
  <si>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</si>
  <si>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吴理贵</t>
  </si>
  <si>
    <t>安徽</t>
  </si>
  <si>
    <t>于根东</t>
  </si>
  <si>
    <t>刘安达</t>
  </si>
  <si>
    <t>杨金标</t>
  </si>
  <si>
    <t>周振斌</t>
  </si>
  <si>
    <t>广东</t>
  </si>
  <si>
    <t>郝春喜</t>
  </si>
  <si>
    <t>北京</t>
  </si>
  <si>
    <t>吴红富</t>
  </si>
  <si>
    <t>山东</t>
  </si>
  <si>
    <t>拓文涛</t>
  </si>
  <si>
    <t>古翠林</t>
  </si>
  <si>
    <t>杨升勤</t>
  </si>
  <si>
    <t>吴徐军</t>
  </si>
  <si>
    <t>杨文章</t>
  </si>
  <si>
    <t>浙江</t>
  </si>
  <si>
    <t>徐  秦</t>
  </si>
  <si>
    <t>钟永光</t>
  </si>
  <si>
    <t>中巡-广州</t>
  </si>
  <si>
    <t>中巡－厦门</t>
  </si>
  <si>
    <t>周学文</t>
  </si>
  <si>
    <t>于春泽</t>
  </si>
  <si>
    <t>陈春峰</t>
  </si>
  <si>
    <t>李方宜</t>
  </si>
  <si>
    <t>程海宝</t>
  </si>
  <si>
    <t>向平浪</t>
  </si>
  <si>
    <t>吴阿顺</t>
  </si>
  <si>
    <t>海外比赛</t>
  </si>
  <si>
    <t>实际积分</t>
  </si>
  <si>
    <t>注、尚磊海外比赛：  印尼公开赛  马来西亚公开赛  菲律宾公开赛  印度Sail公开赛  韩国公开赛</t>
  </si>
  <si>
    <t>注、张连伟海外比赛：  印尼公开赛、印度Sail公开赛T29、尊尼获加精英赛、马来西亚公开赛 T26</t>
  </si>
  <si>
    <t>注、吴阿顺海外比赛： 印度Sail公开赛T36、 菲律宾公开赛、国际亚洲巡回赛</t>
  </si>
  <si>
    <t>元  天</t>
  </si>
  <si>
    <t>袁  峥</t>
  </si>
  <si>
    <t>崔  强</t>
  </si>
  <si>
    <t>王  雷</t>
  </si>
  <si>
    <t>高  辉</t>
  </si>
  <si>
    <t>沙  可</t>
  </si>
  <si>
    <t>周  君</t>
  </si>
  <si>
    <t>杨  权</t>
  </si>
  <si>
    <t>田  野</t>
  </si>
  <si>
    <t>魏  鹏</t>
  </si>
  <si>
    <t>唐  伟</t>
  </si>
  <si>
    <t>任  强</t>
  </si>
  <si>
    <t>蔡  楠</t>
  </si>
  <si>
    <t>魏  然</t>
  </si>
  <si>
    <t>李  勇</t>
  </si>
  <si>
    <t>李  康</t>
  </si>
  <si>
    <t>深圳</t>
  </si>
  <si>
    <t>重庆</t>
  </si>
  <si>
    <t>内蒙</t>
  </si>
  <si>
    <t>梁盛利</t>
  </si>
  <si>
    <t>上海</t>
  </si>
  <si>
    <t>中巡-上海</t>
  </si>
  <si>
    <t>刘佩国</t>
  </si>
  <si>
    <t>12.9</t>
  </si>
  <si>
    <t>150</t>
  </si>
  <si>
    <t>19.9</t>
  </si>
  <si>
    <t>为进一步推动我国职业高尔夫球运动水平的全面提高，鼓励我国职业高尔夫球运动员走出国门，积极参加亚洲及世界级职业大赛，积极参与国际高水平的竞争，提高竞技水平，使运动员的职业积分更加真实、客观的反映选手年度的实力和水平。现对我国职业高尔夫球运动员年度积分排名进行了规范和完善。希望在国外参加职业比赛的中国职业运动员，能及时准确的把在国外参加比赛的信息告知中高协，以方便计算在海外参加比赛的积分。如：比赛名称、总奖金、是否晋级、晋级以后拿的奖金数额等。联系电话：010-87182913 邮箱地址：zhxinyu_2004@yahoo.com.cn</t>
  </si>
  <si>
    <t>上海</t>
  </si>
  <si>
    <t>中巡-南京</t>
  </si>
  <si>
    <t>马建荣</t>
  </si>
  <si>
    <t>金成德</t>
  </si>
  <si>
    <t>曹韩锋</t>
  </si>
  <si>
    <t>张  伟</t>
  </si>
  <si>
    <t>内蒙</t>
  </si>
  <si>
    <t>王  煦</t>
  </si>
  <si>
    <t>夏峥嵘</t>
  </si>
  <si>
    <t>11.8</t>
  </si>
  <si>
    <r>
      <t>（</t>
    </r>
    <r>
      <rPr>
        <sz val="12"/>
        <rFont val="Arial"/>
        <family val="2"/>
      </rPr>
      <t>2008</t>
    </r>
    <r>
      <rPr>
        <sz val="12"/>
        <rFont val="幼圆"/>
        <family val="3"/>
      </rPr>
      <t>年</t>
    </r>
    <r>
      <rPr>
        <sz val="12"/>
        <rFont val="Arial"/>
        <family val="2"/>
      </rPr>
      <t>6</t>
    </r>
    <r>
      <rPr>
        <sz val="12"/>
        <rFont val="幼圆"/>
        <family val="3"/>
      </rPr>
      <t>月2日）</t>
    </r>
  </si>
  <si>
    <t>世界风杯</t>
  </si>
  <si>
    <t>实际积分</t>
  </si>
  <si>
    <t xml:space="preserve">注、梁文冲海外比赛：索尼公开赛T45、WGC-CA锦标赛T68、印尼公开赛 T7、尊尼获加精英 T38、韩国公开赛、苏黎世精英赛T12、美国名人赛、马来西亚公开赛、皇冠赛 T10、日本PGA锦标赛 2 万星威高尔夫球公开赛 T14 三菱钻石杯 T38 </t>
  </si>
  <si>
    <t>60</t>
  </si>
  <si>
    <t>254.6</t>
  </si>
  <si>
    <t>陈玉良</t>
  </si>
  <si>
    <t>谭国华</t>
  </si>
  <si>
    <t>T92</t>
  </si>
  <si>
    <t>T87</t>
  </si>
  <si>
    <t>T97</t>
  </si>
  <si>
    <t>T102</t>
  </si>
  <si>
    <t>T102</t>
  </si>
  <si>
    <t>T49</t>
  </si>
  <si>
    <t>T49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</si>
</sst>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9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A3" sqref="A3:T3"/>
    </sheetView>
  </sheetViews>
  <sheetFormatPr defaultColWidth="9.00390625" defaultRowHeight="14.25"/>
  <cols>
    <col min="1" max="1" width="5.625" style="32" customWidth="1"/>
    <col min="2" max="2" width="8.625" style="33" customWidth="1"/>
    <col min="3" max="3" width="9.625" style="6" customWidth="1"/>
    <col min="4" max="5" width="10.625" style="34" customWidth="1"/>
    <col min="6" max="7" width="11.00390625" style="35" customWidth="1"/>
    <col min="8" max="8" width="10.625" style="36" customWidth="1"/>
    <col min="9" max="9" width="10.25390625" style="36" customWidth="1"/>
    <col min="10" max="11" width="9.625" style="36" customWidth="1"/>
    <col min="12" max="12" width="9.875" style="36" customWidth="1"/>
    <col min="13" max="13" width="9.50390625" style="36" customWidth="1"/>
    <col min="14" max="19" width="9.875" style="36" customWidth="1"/>
    <col min="20" max="20" width="12.625" style="35" customWidth="1"/>
    <col min="21" max="16384" width="9.00390625" style="6" customWidth="1"/>
  </cols>
  <sheetData>
    <row r="1" spans="1:20" s="5" customFormat="1" ht="80.25" customHeight="1">
      <c r="A1" s="37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0" customHeight="1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8" customHeight="1">
      <c r="A3" s="42" t="s">
        <v>171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6" customHeight="1">
      <c r="A4" s="7"/>
      <c r="B4" s="8"/>
      <c r="C4" s="9"/>
      <c r="D4" s="10"/>
      <c r="E4" s="10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1"/>
    </row>
    <row r="5" spans="1:20" s="16" customFormat="1" ht="18.75" customHeight="1">
      <c r="A5" s="13" t="s">
        <v>65</v>
      </c>
      <c r="B5" s="13" t="s">
        <v>1</v>
      </c>
      <c r="C5" s="13" t="s">
        <v>39</v>
      </c>
      <c r="D5" s="14" t="s">
        <v>120</v>
      </c>
      <c r="E5" s="43" t="s">
        <v>82</v>
      </c>
      <c r="F5" s="43"/>
      <c r="G5" s="15" t="s">
        <v>121</v>
      </c>
      <c r="H5" s="13" t="s">
        <v>63</v>
      </c>
      <c r="I5" s="43" t="s">
        <v>81</v>
      </c>
      <c r="J5" s="43"/>
      <c r="K5" s="43" t="s">
        <v>85</v>
      </c>
      <c r="L5" s="44"/>
      <c r="M5" s="43" t="s">
        <v>83</v>
      </c>
      <c r="N5" s="44"/>
      <c r="O5" s="14" t="s">
        <v>155</v>
      </c>
      <c r="P5" s="14" t="s">
        <v>162</v>
      </c>
      <c r="Q5" s="14" t="s">
        <v>172</v>
      </c>
      <c r="R5" s="43" t="s">
        <v>129</v>
      </c>
      <c r="S5" s="44"/>
      <c r="T5" s="13" t="s">
        <v>66</v>
      </c>
    </row>
    <row r="6" spans="1:20" s="16" customFormat="1" ht="18" customHeight="1">
      <c r="A6" s="13"/>
      <c r="B6" s="13"/>
      <c r="C6" s="13"/>
      <c r="D6" s="13" t="s">
        <v>84</v>
      </c>
      <c r="E6" s="13" t="s">
        <v>87</v>
      </c>
      <c r="F6" s="13" t="s">
        <v>84</v>
      </c>
      <c r="G6" s="13" t="s">
        <v>84</v>
      </c>
      <c r="H6" s="13" t="s">
        <v>84</v>
      </c>
      <c r="I6" s="13" t="s">
        <v>87</v>
      </c>
      <c r="J6" s="13" t="s">
        <v>84</v>
      </c>
      <c r="K6" s="13" t="s">
        <v>87</v>
      </c>
      <c r="L6" s="13" t="s">
        <v>84</v>
      </c>
      <c r="M6" s="13" t="s">
        <v>87</v>
      </c>
      <c r="N6" s="13" t="s">
        <v>84</v>
      </c>
      <c r="O6" s="13" t="s">
        <v>84</v>
      </c>
      <c r="P6" s="13" t="s">
        <v>84</v>
      </c>
      <c r="Q6" s="13" t="s">
        <v>173</v>
      </c>
      <c r="R6" s="13" t="s">
        <v>87</v>
      </c>
      <c r="S6" s="13" t="s">
        <v>130</v>
      </c>
      <c r="T6" s="13"/>
    </row>
    <row r="7" spans="1:20" ht="14.25" customHeight="1">
      <c r="A7" s="17">
        <v>1</v>
      </c>
      <c r="B7" s="2" t="s">
        <v>17</v>
      </c>
      <c r="C7" s="2" t="s">
        <v>6</v>
      </c>
      <c r="D7" s="3"/>
      <c r="E7" s="3"/>
      <c r="F7" s="3"/>
      <c r="G7" s="3"/>
      <c r="H7" s="3"/>
      <c r="I7" s="3">
        <v>100</v>
      </c>
      <c r="J7" s="3">
        <v>329.4</v>
      </c>
      <c r="K7" s="3">
        <v>100</v>
      </c>
      <c r="L7" s="3">
        <v>227.8</v>
      </c>
      <c r="M7" s="3"/>
      <c r="N7" s="3"/>
      <c r="O7" s="3"/>
      <c r="P7" s="3"/>
      <c r="Q7" s="3"/>
      <c r="R7" s="3">
        <v>900</v>
      </c>
      <c r="S7" s="3">
        <v>2439.87</v>
      </c>
      <c r="T7" s="3">
        <f aca="true" t="shared" si="0" ref="T7:T15">SUM(D7:S7)</f>
        <v>4097.07</v>
      </c>
    </row>
    <row r="8" spans="1:20" ht="14.25" customHeight="1">
      <c r="A8" s="17">
        <v>2</v>
      </c>
      <c r="B8" s="2" t="s">
        <v>19</v>
      </c>
      <c r="C8" s="2" t="s">
        <v>6</v>
      </c>
      <c r="D8" s="3">
        <v>150</v>
      </c>
      <c r="E8" s="3"/>
      <c r="F8" s="3"/>
      <c r="G8" s="3">
        <v>90</v>
      </c>
      <c r="H8" s="3"/>
      <c r="I8" s="3"/>
      <c r="J8" s="3"/>
      <c r="K8" s="3">
        <v>100</v>
      </c>
      <c r="L8" s="3">
        <v>72.8</v>
      </c>
      <c r="M8" s="3">
        <v>50</v>
      </c>
      <c r="N8" s="3">
        <v>56.1</v>
      </c>
      <c r="O8" s="3"/>
      <c r="P8" s="3">
        <v>90</v>
      </c>
      <c r="Q8" s="3"/>
      <c r="R8" s="3">
        <v>250</v>
      </c>
      <c r="S8" s="3">
        <v>155.3</v>
      </c>
      <c r="T8" s="3">
        <f t="shared" si="0"/>
        <v>1014.2</v>
      </c>
    </row>
    <row r="9" spans="1:20" ht="14.25" customHeight="1">
      <c r="A9" s="17">
        <v>3</v>
      </c>
      <c r="B9" s="2" t="s">
        <v>18</v>
      </c>
      <c r="C9" s="2" t="s">
        <v>93</v>
      </c>
      <c r="D9" s="3">
        <v>22</v>
      </c>
      <c r="E9" s="3"/>
      <c r="F9" s="3"/>
      <c r="G9" s="3">
        <v>150</v>
      </c>
      <c r="H9" s="3"/>
      <c r="I9" s="3">
        <v>100</v>
      </c>
      <c r="J9" s="3">
        <v>124.2</v>
      </c>
      <c r="K9" s="3">
        <v>100</v>
      </c>
      <c r="L9" s="3">
        <v>42.7</v>
      </c>
      <c r="M9" s="3">
        <v>50</v>
      </c>
      <c r="N9" s="3">
        <v>47.5</v>
      </c>
      <c r="O9" s="3">
        <v>14</v>
      </c>
      <c r="P9" s="3">
        <v>14.75</v>
      </c>
      <c r="Q9" s="3">
        <v>76</v>
      </c>
      <c r="R9" s="3"/>
      <c r="S9" s="3"/>
      <c r="T9" s="3">
        <f t="shared" si="0"/>
        <v>741.15</v>
      </c>
    </row>
    <row r="10" spans="1:20" ht="14.25" customHeight="1">
      <c r="A10" s="17">
        <v>4</v>
      </c>
      <c r="B10" s="2" t="s">
        <v>90</v>
      </c>
      <c r="C10" s="2" t="s">
        <v>6</v>
      </c>
      <c r="D10" s="3">
        <v>9.6</v>
      </c>
      <c r="E10" s="3">
        <v>50</v>
      </c>
      <c r="F10" s="3">
        <v>13.1</v>
      </c>
      <c r="G10" s="3">
        <v>12.3</v>
      </c>
      <c r="H10" s="3">
        <v>16.25</v>
      </c>
      <c r="I10" s="3">
        <v>100</v>
      </c>
      <c r="J10" s="3">
        <v>40.7</v>
      </c>
      <c r="K10" s="3"/>
      <c r="L10" s="3"/>
      <c r="M10" s="3"/>
      <c r="N10" s="3"/>
      <c r="O10" s="3">
        <v>15.667</v>
      </c>
      <c r="P10" s="3">
        <v>8.6</v>
      </c>
      <c r="Q10" s="3">
        <v>220</v>
      </c>
      <c r="R10" s="3"/>
      <c r="S10" s="3"/>
      <c r="T10" s="3">
        <f>SUM(D10:S10)</f>
        <v>486.217</v>
      </c>
    </row>
    <row r="11" spans="1:20" ht="14.25" customHeight="1">
      <c r="A11" s="17">
        <v>5</v>
      </c>
      <c r="B11" s="2" t="s">
        <v>26</v>
      </c>
      <c r="C11" s="1" t="s">
        <v>11</v>
      </c>
      <c r="D11" s="3"/>
      <c r="E11" s="3">
        <v>50</v>
      </c>
      <c r="F11" s="3">
        <v>24.3</v>
      </c>
      <c r="G11" s="3">
        <v>12.3</v>
      </c>
      <c r="H11" s="3"/>
      <c r="I11" s="3"/>
      <c r="J11" s="3"/>
      <c r="K11" s="3"/>
      <c r="L11" s="3"/>
      <c r="M11" s="3"/>
      <c r="N11" s="3"/>
      <c r="O11" s="3">
        <v>8.4</v>
      </c>
      <c r="P11" s="3">
        <v>14.75</v>
      </c>
      <c r="Q11" s="3">
        <v>45.5</v>
      </c>
      <c r="R11" s="3">
        <v>300</v>
      </c>
      <c r="S11" s="3"/>
      <c r="T11" s="3">
        <f t="shared" si="0"/>
        <v>455.25</v>
      </c>
    </row>
    <row r="12" spans="1:20" ht="14.25" customHeight="1">
      <c r="A12" s="17">
        <v>6</v>
      </c>
      <c r="B12" s="2" t="s">
        <v>20</v>
      </c>
      <c r="C12" s="2" t="s">
        <v>6</v>
      </c>
      <c r="D12" s="3">
        <v>13.18</v>
      </c>
      <c r="E12" s="3">
        <v>50</v>
      </c>
      <c r="F12" s="3">
        <v>81.3</v>
      </c>
      <c r="G12" s="3">
        <v>13.75</v>
      </c>
      <c r="H12" s="3">
        <v>12.5</v>
      </c>
      <c r="I12" s="3"/>
      <c r="J12" s="3"/>
      <c r="K12" s="3"/>
      <c r="L12" s="3"/>
      <c r="M12" s="3"/>
      <c r="N12" s="3"/>
      <c r="O12" s="3">
        <v>11.7</v>
      </c>
      <c r="P12" s="3">
        <v>9.9</v>
      </c>
      <c r="Q12" s="3">
        <v>220</v>
      </c>
      <c r="R12" s="3"/>
      <c r="S12" s="3"/>
      <c r="T12" s="3">
        <f>SUM(D12:S12)</f>
        <v>412.33</v>
      </c>
    </row>
    <row r="13" spans="1:20" ht="14.25" customHeight="1">
      <c r="A13" s="17">
        <v>7</v>
      </c>
      <c r="B13" s="2" t="s">
        <v>43</v>
      </c>
      <c r="C13" s="2" t="s">
        <v>38</v>
      </c>
      <c r="D13" s="3">
        <v>17.5</v>
      </c>
      <c r="E13" s="3">
        <v>50</v>
      </c>
      <c r="F13" s="3">
        <v>14.5</v>
      </c>
      <c r="G13" s="3">
        <v>8.7</v>
      </c>
      <c r="H13" s="3">
        <v>13.25</v>
      </c>
      <c r="I13" s="3"/>
      <c r="J13" s="3"/>
      <c r="K13" s="3"/>
      <c r="L13" s="3"/>
      <c r="M13" s="3"/>
      <c r="N13" s="3"/>
      <c r="O13" s="3">
        <v>70</v>
      </c>
      <c r="P13" s="3">
        <v>150</v>
      </c>
      <c r="Q13" s="3">
        <v>35</v>
      </c>
      <c r="R13" s="3"/>
      <c r="S13" s="3"/>
      <c r="T13" s="3">
        <f t="shared" si="0"/>
        <v>358.95</v>
      </c>
    </row>
    <row r="14" spans="1:20" s="22" customFormat="1" ht="14.25" customHeight="1">
      <c r="A14" s="17">
        <v>8</v>
      </c>
      <c r="B14" s="18" t="s">
        <v>128</v>
      </c>
      <c r="C14" s="18" t="s">
        <v>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 t="s">
        <v>157</v>
      </c>
      <c r="P14" s="21" t="s">
        <v>170</v>
      </c>
      <c r="Q14" s="21" t="s">
        <v>175</v>
      </c>
      <c r="R14" s="19" t="s">
        <v>158</v>
      </c>
      <c r="S14" s="19" t="s">
        <v>159</v>
      </c>
      <c r="T14" s="19" t="s">
        <v>176</v>
      </c>
    </row>
    <row r="15" spans="1:20" ht="14.25" customHeight="1">
      <c r="A15" s="17">
        <v>9</v>
      </c>
      <c r="B15" s="2" t="s">
        <v>42</v>
      </c>
      <c r="C15" s="2" t="s">
        <v>8</v>
      </c>
      <c r="D15" s="3">
        <v>13.18</v>
      </c>
      <c r="E15" s="3"/>
      <c r="F15" s="3"/>
      <c r="G15" s="3">
        <v>22</v>
      </c>
      <c r="H15" s="3">
        <v>16.25</v>
      </c>
      <c r="I15" s="3">
        <v>100</v>
      </c>
      <c r="J15" s="3">
        <v>32.2</v>
      </c>
      <c r="K15" s="3"/>
      <c r="L15" s="3"/>
      <c r="M15" s="3"/>
      <c r="N15" s="3"/>
      <c r="O15" s="3">
        <v>12.4</v>
      </c>
      <c r="P15" s="3">
        <v>9.4</v>
      </c>
      <c r="Q15" s="3">
        <v>20.2</v>
      </c>
      <c r="R15" s="3"/>
      <c r="S15" s="3"/>
      <c r="T15" s="3">
        <f t="shared" si="0"/>
        <v>225.63</v>
      </c>
    </row>
    <row r="16" spans="1:20" s="24" customFormat="1" ht="14.25" customHeight="1">
      <c r="A16" s="17">
        <v>10</v>
      </c>
      <c r="B16" s="2" t="s">
        <v>69</v>
      </c>
      <c r="C16" s="2" t="s">
        <v>6</v>
      </c>
      <c r="D16" s="3">
        <v>9.6</v>
      </c>
      <c r="E16" s="3">
        <v>50</v>
      </c>
      <c r="F16" s="3">
        <v>10.9</v>
      </c>
      <c r="G16" s="3">
        <v>6.7</v>
      </c>
      <c r="H16" s="3">
        <v>8.2</v>
      </c>
      <c r="I16" s="3"/>
      <c r="J16" s="3"/>
      <c r="K16" s="3"/>
      <c r="L16" s="3"/>
      <c r="M16" s="3"/>
      <c r="N16" s="3"/>
      <c r="O16" s="3">
        <v>11.7</v>
      </c>
      <c r="P16" s="3">
        <v>11.8</v>
      </c>
      <c r="Q16" s="3">
        <v>60</v>
      </c>
      <c r="R16" s="3"/>
      <c r="S16" s="3"/>
      <c r="T16" s="3">
        <f>SUM(D16:S16)</f>
        <v>168.9</v>
      </c>
    </row>
    <row r="17" spans="1:20" s="23" customFormat="1" ht="14.25" customHeight="1">
      <c r="A17" s="17">
        <v>11</v>
      </c>
      <c r="B17" s="2" t="s">
        <v>99</v>
      </c>
      <c r="C17" s="2" t="s">
        <v>100</v>
      </c>
      <c r="D17" s="3">
        <v>9.6</v>
      </c>
      <c r="E17" s="3">
        <v>50</v>
      </c>
      <c r="F17" s="3">
        <v>9.8</v>
      </c>
      <c r="G17" s="3">
        <v>10.6</v>
      </c>
      <c r="H17" s="3">
        <v>6.6</v>
      </c>
      <c r="I17" s="3"/>
      <c r="J17" s="3"/>
      <c r="K17" s="3"/>
      <c r="L17" s="3"/>
      <c r="M17" s="3"/>
      <c r="N17" s="3"/>
      <c r="O17" s="3">
        <v>10.5</v>
      </c>
      <c r="P17" s="3">
        <v>29.834</v>
      </c>
      <c r="Q17" s="3">
        <v>35</v>
      </c>
      <c r="R17" s="3"/>
      <c r="S17" s="3"/>
      <c r="T17" s="3">
        <f>SUM(D17:S17)</f>
        <v>161.934</v>
      </c>
    </row>
    <row r="18" spans="1:21" ht="14.25" customHeight="1">
      <c r="A18" s="17">
        <v>12</v>
      </c>
      <c r="B18" s="2" t="s">
        <v>113</v>
      </c>
      <c r="C18" s="2" t="s">
        <v>35</v>
      </c>
      <c r="D18" s="3"/>
      <c r="E18" s="3">
        <v>50</v>
      </c>
      <c r="F18" s="3">
        <v>10.2</v>
      </c>
      <c r="G18" s="3">
        <v>4.6</v>
      </c>
      <c r="H18" s="3">
        <v>9.4</v>
      </c>
      <c r="I18" s="3"/>
      <c r="J18" s="3"/>
      <c r="K18" s="3"/>
      <c r="L18" s="3"/>
      <c r="M18" s="3"/>
      <c r="N18" s="3"/>
      <c r="O18" s="3">
        <v>7.7</v>
      </c>
      <c r="P18" s="3">
        <v>11.1</v>
      </c>
      <c r="Q18" s="3">
        <v>51.5</v>
      </c>
      <c r="R18" s="3"/>
      <c r="S18" s="3"/>
      <c r="T18" s="3">
        <f>SUM(D18:S18)</f>
        <v>144.5</v>
      </c>
      <c r="U18" s="27" t="s">
        <v>5</v>
      </c>
    </row>
    <row r="19" spans="1:20" ht="14.25" customHeight="1">
      <c r="A19" s="17">
        <v>13</v>
      </c>
      <c r="B19" s="2" t="s">
        <v>118</v>
      </c>
      <c r="C19" s="2" t="s">
        <v>117</v>
      </c>
      <c r="D19" s="3"/>
      <c r="E19" s="3">
        <v>50</v>
      </c>
      <c r="F19" s="3">
        <v>31.1</v>
      </c>
      <c r="G19" s="3">
        <v>11.4</v>
      </c>
      <c r="H19" s="3"/>
      <c r="I19" s="3"/>
      <c r="J19" s="3"/>
      <c r="K19" s="3"/>
      <c r="L19" s="3"/>
      <c r="M19" s="3"/>
      <c r="N19" s="3"/>
      <c r="O19" s="3">
        <v>4.2</v>
      </c>
      <c r="P19" s="3">
        <v>14</v>
      </c>
      <c r="Q19" s="3">
        <v>20.2</v>
      </c>
      <c r="R19" s="3"/>
      <c r="S19" s="3"/>
      <c r="T19" s="3">
        <f>SUM(D19:S19)</f>
        <v>130.9</v>
      </c>
    </row>
    <row r="20" spans="1:20" s="23" customFormat="1" ht="14.25" customHeight="1">
      <c r="A20" s="17">
        <v>14</v>
      </c>
      <c r="B20" s="2" t="s">
        <v>92</v>
      </c>
      <c r="C20" s="2" t="s">
        <v>93</v>
      </c>
      <c r="D20" s="3">
        <v>11.7</v>
      </c>
      <c r="E20" s="3"/>
      <c r="F20" s="3"/>
      <c r="G20" s="3">
        <v>12.3</v>
      </c>
      <c r="H20" s="3">
        <v>6.6</v>
      </c>
      <c r="I20" s="3"/>
      <c r="J20" s="3"/>
      <c r="K20" s="3"/>
      <c r="L20" s="3"/>
      <c r="M20" s="3">
        <v>50</v>
      </c>
      <c r="N20" s="3">
        <v>22</v>
      </c>
      <c r="O20" s="3">
        <v>22</v>
      </c>
      <c r="P20" s="3">
        <v>5.9</v>
      </c>
      <c r="Q20" s="3"/>
      <c r="R20" s="3"/>
      <c r="S20" s="3"/>
      <c r="T20" s="3">
        <f>SUM(D20:S20)</f>
        <v>130.5</v>
      </c>
    </row>
    <row r="21" spans="1:20" ht="14.25" customHeight="1">
      <c r="A21" s="17">
        <v>15</v>
      </c>
      <c r="B21" s="2" t="s">
        <v>134</v>
      </c>
      <c r="C21" s="2" t="s">
        <v>6</v>
      </c>
      <c r="D21" s="25">
        <v>4.7</v>
      </c>
      <c r="E21" s="25">
        <v>50</v>
      </c>
      <c r="F21" s="26">
        <v>16.6</v>
      </c>
      <c r="G21" s="26"/>
      <c r="H21" s="3">
        <v>8.2</v>
      </c>
      <c r="I21" s="3"/>
      <c r="J21" s="3"/>
      <c r="K21" s="3"/>
      <c r="L21" s="3"/>
      <c r="M21" s="3"/>
      <c r="N21" s="3"/>
      <c r="O21" s="3">
        <v>13.5</v>
      </c>
      <c r="P21" s="3">
        <v>10.8</v>
      </c>
      <c r="Q21" s="3">
        <v>26</v>
      </c>
      <c r="R21" s="3"/>
      <c r="S21" s="3"/>
      <c r="T21" s="3">
        <f>SUM(D21:S21)</f>
        <v>129.8</v>
      </c>
    </row>
    <row r="22" spans="1:20" ht="14.25" customHeight="1">
      <c r="A22" s="17">
        <v>16</v>
      </c>
      <c r="B22" s="2" t="s">
        <v>44</v>
      </c>
      <c r="C22" s="2" t="s">
        <v>34</v>
      </c>
      <c r="D22" s="3"/>
      <c r="E22" s="3">
        <v>50</v>
      </c>
      <c r="F22" s="3">
        <v>11.5</v>
      </c>
      <c r="G22" s="3"/>
      <c r="H22" s="3"/>
      <c r="I22" s="3"/>
      <c r="J22" s="3"/>
      <c r="K22" s="3"/>
      <c r="L22" s="3"/>
      <c r="M22" s="3"/>
      <c r="N22" s="3"/>
      <c r="O22" s="3"/>
      <c r="P22" s="3">
        <v>7.1</v>
      </c>
      <c r="Q22" s="3">
        <v>60</v>
      </c>
      <c r="R22" s="3"/>
      <c r="S22" s="3"/>
      <c r="T22" s="3">
        <f>SUM(D22:S22)</f>
        <v>128.6</v>
      </c>
    </row>
    <row r="23" spans="1:20" s="24" customFormat="1" ht="14.25" customHeight="1">
      <c r="A23" s="17">
        <v>17</v>
      </c>
      <c r="B23" s="2" t="s">
        <v>74</v>
      </c>
      <c r="C23" s="2" t="s">
        <v>60</v>
      </c>
      <c r="D23" s="3">
        <v>6.8</v>
      </c>
      <c r="E23" s="3"/>
      <c r="F23" s="3"/>
      <c r="G23" s="3">
        <v>12.8</v>
      </c>
      <c r="H23" s="3">
        <v>10.8</v>
      </c>
      <c r="I23" s="3"/>
      <c r="J23" s="3"/>
      <c r="K23" s="3"/>
      <c r="L23" s="3"/>
      <c r="M23" s="3"/>
      <c r="N23" s="3"/>
      <c r="O23" s="3">
        <v>70</v>
      </c>
      <c r="P23" s="3">
        <v>11.1</v>
      </c>
      <c r="Q23" s="3">
        <v>10</v>
      </c>
      <c r="R23" s="3"/>
      <c r="S23" s="3"/>
      <c r="T23" s="3">
        <f>SUM(D23:S23)</f>
        <v>121.5</v>
      </c>
    </row>
    <row r="24" spans="1:20" s="23" customFormat="1" ht="14.25" customHeight="1">
      <c r="A24" s="17">
        <v>18</v>
      </c>
      <c r="B24" s="2" t="s">
        <v>23</v>
      </c>
      <c r="C24" s="2" t="s">
        <v>6</v>
      </c>
      <c r="D24" s="3">
        <v>9.6</v>
      </c>
      <c r="E24" s="3">
        <v>50</v>
      </c>
      <c r="F24" s="3">
        <v>11.5</v>
      </c>
      <c r="G24" s="3">
        <v>13.75</v>
      </c>
      <c r="H24" s="3">
        <v>11.8</v>
      </c>
      <c r="I24" s="3"/>
      <c r="J24" s="3"/>
      <c r="K24" s="3"/>
      <c r="L24" s="3"/>
      <c r="M24" s="3"/>
      <c r="N24" s="3"/>
      <c r="O24" s="3">
        <v>10.5</v>
      </c>
      <c r="P24" s="3">
        <v>5.9</v>
      </c>
      <c r="Q24" s="3"/>
      <c r="R24" s="3"/>
      <c r="S24" s="3"/>
      <c r="T24" s="3">
        <f>SUM(D24:S24)</f>
        <v>113.05</v>
      </c>
    </row>
    <row r="25" spans="1:20" s="24" customFormat="1" ht="14.25" customHeight="1">
      <c r="A25" s="17">
        <v>19</v>
      </c>
      <c r="B25" s="2" t="s">
        <v>94</v>
      </c>
      <c r="C25" s="2" t="s">
        <v>95</v>
      </c>
      <c r="D25" s="3">
        <v>6.8</v>
      </c>
      <c r="E25" s="3">
        <v>50</v>
      </c>
      <c r="F25" s="3">
        <v>20.5</v>
      </c>
      <c r="G25" s="3">
        <v>16.25</v>
      </c>
      <c r="H25" s="3">
        <v>5.6</v>
      </c>
      <c r="I25" s="3"/>
      <c r="J25" s="3"/>
      <c r="K25" s="3"/>
      <c r="L25" s="3"/>
      <c r="M25" s="3"/>
      <c r="N25" s="3"/>
      <c r="O25" s="3">
        <v>11.7</v>
      </c>
      <c r="P25" s="3"/>
      <c r="Q25" s="3"/>
      <c r="R25" s="3"/>
      <c r="S25" s="3"/>
      <c r="T25" s="3">
        <f>SUM(D25:S25)</f>
        <v>110.85</v>
      </c>
    </row>
    <row r="26" spans="1:20" ht="14.25" customHeight="1">
      <c r="A26" s="17">
        <v>20</v>
      </c>
      <c r="B26" s="2" t="s">
        <v>55</v>
      </c>
      <c r="C26" s="2" t="s">
        <v>14</v>
      </c>
      <c r="D26" s="28">
        <v>6.8</v>
      </c>
      <c r="E26" s="3"/>
      <c r="F26" s="3"/>
      <c r="G26" s="3"/>
      <c r="H26" s="28">
        <v>3.666</v>
      </c>
      <c r="I26" s="3"/>
      <c r="J26" s="3"/>
      <c r="K26" s="3"/>
      <c r="L26" s="3"/>
      <c r="M26" s="3"/>
      <c r="N26" s="3"/>
      <c r="O26" s="3">
        <v>4.3</v>
      </c>
      <c r="P26" s="3">
        <v>5.9</v>
      </c>
      <c r="Q26" s="3">
        <v>90</v>
      </c>
      <c r="R26" s="3"/>
      <c r="S26" s="3"/>
      <c r="T26" s="3">
        <f>SUM(D26:S26)</f>
        <v>110.666</v>
      </c>
    </row>
    <row r="27" spans="1:20" ht="14.25" customHeight="1">
      <c r="A27" s="17">
        <v>21</v>
      </c>
      <c r="B27" s="2" t="s">
        <v>104</v>
      </c>
      <c r="C27" s="2" t="s">
        <v>36</v>
      </c>
      <c r="D27" s="3">
        <v>4.55</v>
      </c>
      <c r="E27" s="3">
        <v>50</v>
      </c>
      <c r="F27" s="3">
        <v>12.1</v>
      </c>
      <c r="G27" s="3">
        <v>11.4</v>
      </c>
      <c r="H27" s="3">
        <v>7.5</v>
      </c>
      <c r="I27" s="3"/>
      <c r="J27" s="3"/>
      <c r="K27" s="3"/>
      <c r="L27" s="3"/>
      <c r="M27" s="3"/>
      <c r="N27" s="3"/>
      <c r="O27" s="3">
        <v>11</v>
      </c>
      <c r="P27" s="3"/>
      <c r="Q27" s="3">
        <v>12.5</v>
      </c>
      <c r="R27" s="3"/>
      <c r="S27" s="3"/>
      <c r="T27" s="3">
        <f>SUM(D27:S27)</f>
        <v>109.05</v>
      </c>
    </row>
    <row r="28" spans="1:20" s="23" customFormat="1" ht="14.25" customHeight="1">
      <c r="A28" s="17">
        <v>22</v>
      </c>
      <c r="B28" s="2" t="s">
        <v>27</v>
      </c>
      <c r="C28" s="2" t="s">
        <v>10</v>
      </c>
      <c r="D28" s="3">
        <v>13.18</v>
      </c>
      <c r="E28" s="3">
        <v>50</v>
      </c>
      <c r="F28" s="3">
        <v>11.1</v>
      </c>
      <c r="G28" s="3">
        <v>7.7</v>
      </c>
      <c r="H28" s="3">
        <v>7.5</v>
      </c>
      <c r="I28" s="3"/>
      <c r="J28" s="3"/>
      <c r="K28" s="3"/>
      <c r="L28" s="3"/>
      <c r="M28" s="3"/>
      <c r="N28" s="3"/>
      <c r="O28" s="3">
        <v>7.7</v>
      </c>
      <c r="P28" s="3">
        <v>9.4</v>
      </c>
      <c r="Q28" s="3"/>
      <c r="R28" s="3"/>
      <c r="S28" s="3"/>
      <c r="T28" s="3">
        <f>SUM(D28:S28)</f>
        <v>106.58000000000001</v>
      </c>
    </row>
    <row r="29" spans="1:20" s="23" customFormat="1" ht="14.25" customHeight="1">
      <c r="A29" s="17">
        <v>23</v>
      </c>
      <c r="B29" s="2" t="s">
        <v>78</v>
      </c>
      <c r="C29" s="2" t="s">
        <v>6</v>
      </c>
      <c r="D29" s="3">
        <v>8.2</v>
      </c>
      <c r="E29" s="3"/>
      <c r="F29" s="3"/>
      <c r="G29" s="3"/>
      <c r="H29" s="3">
        <v>54</v>
      </c>
      <c r="I29" s="3"/>
      <c r="J29" s="3"/>
      <c r="K29" s="3"/>
      <c r="L29" s="3"/>
      <c r="M29" s="3"/>
      <c r="N29" s="3"/>
      <c r="O29" s="3"/>
      <c r="P29" s="3">
        <v>10.4</v>
      </c>
      <c r="Q29" s="3">
        <v>20.2</v>
      </c>
      <c r="R29" s="3"/>
      <c r="S29" s="3"/>
      <c r="T29" s="3">
        <f>SUM(D29:S29)</f>
        <v>92.80000000000001</v>
      </c>
    </row>
    <row r="30" spans="1:20" ht="14.25" customHeight="1">
      <c r="A30" s="17">
        <v>24</v>
      </c>
      <c r="B30" s="2" t="s">
        <v>24</v>
      </c>
      <c r="C30" s="2" t="s">
        <v>7</v>
      </c>
      <c r="D30" s="3">
        <v>13.18</v>
      </c>
      <c r="E30" s="3"/>
      <c r="F30" s="3"/>
      <c r="G30" s="3">
        <v>7.7</v>
      </c>
      <c r="H30" s="3"/>
      <c r="I30" s="3"/>
      <c r="J30" s="3"/>
      <c r="K30" s="3"/>
      <c r="L30" s="3"/>
      <c r="M30" s="3"/>
      <c r="N30" s="3"/>
      <c r="O30" s="3">
        <v>7.1</v>
      </c>
      <c r="P30" s="3">
        <v>13.5</v>
      </c>
      <c r="Q30" s="3">
        <v>45.5</v>
      </c>
      <c r="R30" s="3"/>
      <c r="S30" s="3"/>
      <c r="T30" s="3">
        <f>SUM(D30:S30)</f>
        <v>86.97999999999999</v>
      </c>
    </row>
    <row r="31" spans="1:20" ht="14.25" customHeight="1">
      <c r="A31" s="17">
        <v>25</v>
      </c>
      <c r="B31" s="2" t="s">
        <v>88</v>
      </c>
      <c r="C31" s="2" t="s">
        <v>89</v>
      </c>
      <c r="D31" s="3">
        <v>9.6</v>
      </c>
      <c r="E31" s="3"/>
      <c r="F31" s="26"/>
      <c r="G31" s="3">
        <v>9.6</v>
      </c>
      <c r="H31" s="3">
        <v>54</v>
      </c>
      <c r="I31" s="3"/>
      <c r="J31" s="3"/>
      <c r="K31" s="3"/>
      <c r="L31" s="3"/>
      <c r="M31" s="3"/>
      <c r="N31" s="3"/>
      <c r="O31" s="3"/>
      <c r="P31" s="3"/>
      <c r="Q31" s="3">
        <v>11</v>
      </c>
      <c r="R31" s="3"/>
      <c r="S31" s="3"/>
      <c r="T31" s="3">
        <f>SUM(D31:S31)</f>
        <v>84.2</v>
      </c>
    </row>
    <row r="32" spans="1:20" s="23" customFormat="1" ht="14.25" customHeight="1">
      <c r="A32" s="17">
        <v>26</v>
      </c>
      <c r="B32" s="2" t="s">
        <v>51</v>
      </c>
      <c r="C32" s="2" t="s">
        <v>9</v>
      </c>
      <c r="D32" s="3"/>
      <c r="E32" s="3">
        <v>50</v>
      </c>
      <c r="F32" s="3">
        <v>9.8</v>
      </c>
      <c r="G32" s="3">
        <v>6.7</v>
      </c>
      <c r="H32" s="3">
        <v>4.5</v>
      </c>
      <c r="I32" s="3"/>
      <c r="J32" s="3"/>
      <c r="K32" s="3"/>
      <c r="L32" s="3"/>
      <c r="M32" s="3"/>
      <c r="N32" s="3"/>
      <c r="O32" s="3">
        <v>5.9</v>
      </c>
      <c r="P32" s="3">
        <v>4.75</v>
      </c>
      <c r="Q32" s="3"/>
      <c r="R32" s="3"/>
      <c r="S32" s="3"/>
      <c r="T32" s="3">
        <f>SUM(D32:S32)</f>
        <v>81.65</v>
      </c>
    </row>
    <row r="33" spans="1:20" ht="14.25" customHeight="1">
      <c r="A33" s="17">
        <v>27</v>
      </c>
      <c r="B33" s="2" t="s">
        <v>22</v>
      </c>
      <c r="C33" s="2" t="s">
        <v>7</v>
      </c>
      <c r="D33" s="3">
        <v>12.2</v>
      </c>
      <c r="E33" s="3"/>
      <c r="F33" s="3"/>
      <c r="G33" s="3">
        <v>12.3</v>
      </c>
      <c r="H33" s="3">
        <v>11.8</v>
      </c>
      <c r="I33" s="3"/>
      <c r="J33" s="3"/>
      <c r="K33" s="3"/>
      <c r="L33" s="3"/>
      <c r="M33" s="3"/>
      <c r="N33" s="3"/>
      <c r="O33" s="3">
        <v>15.667</v>
      </c>
      <c r="P33" s="3">
        <v>8.6</v>
      </c>
      <c r="Q33" s="3">
        <v>20.2</v>
      </c>
      <c r="R33" s="3"/>
      <c r="S33" s="3"/>
      <c r="T33" s="3">
        <f>SUM(D33:S33)</f>
        <v>80.767</v>
      </c>
    </row>
    <row r="34" spans="1:20" s="24" customFormat="1" ht="14.25" customHeight="1">
      <c r="A34" s="17">
        <v>28</v>
      </c>
      <c r="B34" s="2" t="s">
        <v>80</v>
      </c>
      <c r="C34" s="2" t="s">
        <v>6</v>
      </c>
      <c r="D34" s="3">
        <v>3.5</v>
      </c>
      <c r="E34" s="3">
        <v>50</v>
      </c>
      <c r="F34" s="3">
        <v>9.8</v>
      </c>
      <c r="G34" s="3">
        <v>9.6</v>
      </c>
      <c r="H34" s="3">
        <v>6.6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>SUM(D34:S34)</f>
        <v>79.49999999999999</v>
      </c>
    </row>
    <row r="35" spans="1:20" ht="14.25" customHeight="1">
      <c r="A35" s="17">
        <v>29</v>
      </c>
      <c r="B35" s="2" t="s">
        <v>135</v>
      </c>
      <c r="C35" s="2" t="s">
        <v>0</v>
      </c>
      <c r="D35" s="3"/>
      <c r="E35" s="3">
        <v>50</v>
      </c>
      <c r="F35" s="3">
        <v>11.5</v>
      </c>
      <c r="G35" s="3"/>
      <c r="H35" s="3"/>
      <c r="I35" s="3"/>
      <c r="J35" s="3"/>
      <c r="K35" s="3"/>
      <c r="L35" s="3"/>
      <c r="M35" s="3"/>
      <c r="N35" s="3"/>
      <c r="O35" s="3">
        <v>4.7</v>
      </c>
      <c r="P35" s="3">
        <v>12.4</v>
      </c>
      <c r="Q35" s="3"/>
      <c r="R35" s="3"/>
      <c r="S35" s="3"/>
      <c r="T35" s="3">
        <f>SUM(D35:S35)</f>
        <v>78.60000000000001</v>
      </c>
    </row>
    <row r="36" spans="1:20" s="23" customFormat="1" ht="14.25" customHeight="1">
      <c r="A36" s="17">
        <v>30</v>
      </c>
      <c r="B36" s="2" t="s">
        <v>30</v>
      </c>
      <c r="C36" s="2" t="s">
        <v>11</v>
      </c>
      <c r="D36" s="3"/>
      <c r="E36" s="3">
        <v>50</v>
      </c>
      <c r="F36" s="3">
        <v>10.6</v>
      </c>
      <c r="G36" s="3"/>
      <c r="H36" s="3"/>
      <c r="I36" s="3"/>
      <c r="J36" s="3"/>
      <c r="K36" s="3"/>
      <c r="L36" s="3"/>
      <c r="M36" s="3"/>
      <c r="N36" s="3"/>
      <c r="O36" s="3"/>
      <c r="P36" s="3">
        <v>4.5</v>
      </c>
      <c r="Q36" s="3">
        <v>9</v>
      </c>
      <c r="R36" s="3"/>
      <c r="S36" s="3"/>
      <c r="T36" s="3">
        <f>SUM(D36:S36)</f>
        <v>74.1</v>
      </c>
    </row>
    <row r="37" spans="1:20" s="24" customFormat="1" ht="14.25" customHeight="1">
      <c r="A37" s="17">
        <v>31</v>
      </c>
      <c r="B37" s="2" t="s">
        <v>52</v>
      </c>
      <c r="C37" s="2" t="s">
        <v>61</v>
      </c>
      <c r="D37" s="3">
        <v>8.2</v>
      </c>
      <c r="E37" s="3"/>
      <c r="F37" s="3"/>
      <c r="G37" s="3">
        <v>9.6</v>
      </c>
      <c r="H37" s="3">
        <v>6.6</v>
      </c>
      <c r="I37" s="3"/>
      <c r="J37" s="3"/>
      <c r="K37" s="3"/>
      <c r="L37" s="3"/>
      <c r="M37" s="3"/>
      <c r="N37" s="3"/>
      <c r="O37" s="3"/>
      <c r="P37" s="3">
        <v>12.7</v>
      </c>
      <c r="Q37" s="3">
        <v>35</v>
      </c>
      <c r="R37" s="3"/>
      <c r="S37" s="3"/>
      <c r="T37" s="3">
        <f>SUM(D37:S37)</f>
        <v>72.1</v>
      </c>
    </row>
    <row r="38" spans="1:20" s="23" customFormat="1" ht="14.25" customHeight="1">
      <c r="A38" s="17">
        <v>32</v>
      </c>
      <c r="B38" s="2" t="s">
        <v>101</v>
      </c>
      <c r="C38" s="2" t="s">
        <v>102</v>
      </c>
      <c r="D38" s="3"/>
      <c r="E38" s="3"/>
      <c r="F38" s="3"/>
      <c r="G38" s="3">
        <v>13.75</v>
      </c>
      <c r="H38" s="3">
        <v>12.5</v>
      </c>
      <c r="I38" s="3"/>
      <c r="J38" s="3"/>
      <c r="K38" s="3"/>
      <c r="L38" s="3"/>
      <c r="M38" s="3"/>
      <c r="N38" s="3"/>
      <c r="O38" s="3">
        <v>8.4</v>
      </c>
      <c r="P38" s="3"/>
      <c r="Q38" s="3">
        <v>35</v>
      </c>
      <c r="R38" s="3"/>
      <c r="S38" s="3"/>
      <c r="T38" s="3">
        <f>SUM(D38:S38)</f>
        <v>69.65</v>
      </c>
    </row>
    <row r="39" spans="1:20" ht="14.25" customHeight="1">
      <c r="A39" s="17">
        <v>33</v>
      </c>
      <c r="B39" s="2" t="s">
        <v>21</v>
      </c>
      <c r="C39" s="2" t="s">
        <v>62</v>
      </c>
      <c r="D39" s="3">
        <v>11.1</v>
      </c>
      <c r="E39" s="3"/>
      <c r="F39" s="3"/>
      <c r="G39" s="3">
        <v>7.7</v>
      </c>
      <c r="H39" s="3">
        <v>9.8</v>
      </c>
      <c r="I39" s="3"/>
      <c r="J39" s="3"/>
      <c r="K39" s="3"/>
      <c r="L39" s="3"/>
      <c r="M39" s="3"/>
      <c r="N39" s="3"/>
      <c r="O39" s="3">
        <v>9</v>
      </c>
      <c r="P39" s="3">
        <v>29.834</v>
      </c>
      <c r="Q39" s="3"/>
      <c r="R39" s="3"/>
      <c r="S39" s="3"/>
      <c r="T39" s="3">
        <f>SUM(D39:S39)</f>
        <v>67.434</v>
      </c>
    </row>
    <row r="40" spans="1:20" ht="14.25" customHeight="1">
      <c r="A40" s="17">
        <v>34</v>
      </c>
      <c r="B40" s="2" t="s">
        <v>29</v>
      </c>
      <c r="C40" s="2" t="s">
        <v>12</v>
      </c>
      <c r="D40" s="3"/>
      <c r="E40" s="3"/>
      <c r="F40" s="3"/>
      <c r="G40" s="3"/>
      <c r="H40" s="3">
        <v>4.7</v>
      </c>
      <c r="I40" s="3"/>
      <c r="J40" s="3"/>
      <c r="K40" s="3"/>
      <c r="L40" s="3"/>
      <c r="M40" s="3"/>
      <c r="N40" s="3"/>
      <c r="O40" s="3"/>
      <c r="P40" s="3">
        <v>10.4</v>
      </c>
      <c r="Q40" s="3">
        <v>51.5</v>
      </c>
      <c r="R40" s="3"/>
      <c r="S40" s="3"/>
      <c r="T40" s="3">
        <f>SUM(D40:S40)</f>
        <v>66.6</v>
      </c>
    </row>
    <row r="41" spans="1:20" ht="14.25" customHeight="1">
      <c r="A41" s="17">
        <v>35</v>
      </c>
      <c r="B41" s="2" t="s">
        <v>71</v>
      </c>
      <c r="C41" s="2" t="s">
        <v>6</v>
      </c>
      <c r="D41" s="3">
        <v>14.75</v>
      </c>
      <c r="E41" s="3"/>
      <c r="F41" s="3"/>
      <c r="G41" s="3">
        <v>13.75</v>
      </c>
      <c r="H41" s="3">
        <v>10.8</v>
      </c>
      <c r="I41" s="3"/>
      <c r="J41" s="3"/>
      <c r="K41" s="3"/>
      <c r="L41" s="3"/>
      <c r="M41" s="3"/>
      <c r="N41" s="3"/>
      <c r="O41" s="3">
        <v>4.975</v>
      </c>
      <c r="P41" s="3">
        <v>10.4</v>
      </c>
      <c r="Q41" s="3">
        <v>9</v>
      </c>
      <c r="R41" s="3"/>
      <c r="S41" s="3"/>
      <c r="T41" s="3">
        <f>SUM(D41:S41)</f>
        <v>63.675</v>
      </c>
    </row>
    <row r="42" spans="1:20" s="23" customFormat="1" ht="14.25" customHeight="1">
      <c r="A42" s="17">
        <v>36</v>
      </c>
      <c r="B42" s="2" t="s">
        <v>136</v>
      </c>
      <c r="C42" s="2" t="s">
        <v>96</v>
      </c>
      <c r="D42" s="3"/>
      <c r="E42" s="3">
        <v>50</v>
      </c>
      <c r="F42" s="3">
        <v>10.1</v>
      </c>
      <c r="G42" s="3"/>
      <c r="H42" s="3"/>
      <c r="I42" s="3"/>
      <c r="J42" s="3"/>
      <c r="K42" s="3"/>
      <c r="L42" s="3"/>
      <c r="M42" s="3"/>
      <c r="N42" s="3"/>
      <c r="O42" s="3">
        <v>3.5</v>
      </c>
      <c r="P42" s="3"/>
      <c r="Q42" s="3"/>
      <c r="R42" s="3"/>
      <c r="S42" s="3"/>
      <c r="T42" s="3">
        <f>SUM(D42:S42)</f>
        <v>63.6</v>
      </c>
    </row>
    <row r="43" spans="1:20" ht="14.25" customHeight="1">
      <c r="A43" s="17">
        <v>37</v>
      </c>
      <c r="B43" s="2" t="s">
        <v>105</v>
      </c>
      <c r="C43" s="2" t="s">
        <v>11</v>
      </c>
      <c r="D43" s="3">
        <v>11.7</v>
      </c>
      <c r="E43" s="3"/>
      <c r="F43" s="3"/>
      <c r="G43" s="3">
        <v>4.85</v>
      </c>
      <c r="H43" s="3">
        <v>5.033</v>
      </c>
      <c r="I43" s="3"/>
      <c r="J43" s="3"/>
      <c r="K43" s="3"/>
      <c r="L43" s="3"/>
      <c r="M43" s="3"/>
      <c r="N43" s="3"/>
      <c r="O43" s="3">
        <v>5.9</v>
      </c>
      <c r="P43" s="3"/>
      <c r="Q43" s="3">
        <v>35</v>
      </c>
      <c r="R43" s="3"/>
      <c r="S43" s="3"/>
      <c r="T43" s="3">
        <f>SUM(D43:S43)</f>
        <v>62.483</v>
      </c>
    </row>
    <row r="44" spans="1:20" s="23" customFormat="1" ht="14.25" customHeight="1">
      <c r="A44" s="17">
        <v>38</v>
      </c>
      <c r="B44" s="2" t="s">
        <v>137</v>
      </c>
      <c r="C44" s="2" t="s">
        <v>91</v>
      </c>
      <c r="D44" s="3">
        <v>12.2</v>
      </c>
      <c r="E44" s="3"/>
      <c r="F44" s="3"/>
      <c r="G44" s="3">
        <v>9.6</v>
      </c>
      <c r="H44" s="3">
        <v>9.8</v>
      </c>
      <c r="I44" s="3"/>
      <c r="J44" s="3"/>
      <c r="K44" s="3"/>
      <c r="L44" s="3"/>
      <c r="M44" s="3"/>
      <c r="N44" s="3"/>
      <c r="O44" s="3">
        <v>9.9</v>
      </c>
      <c r="P44" s="3">
        <v>4.5</v>
      </c>
      <c r="Q44" s="3">
        <v>15.5</v>
      </c>
      <c r="R44" s="3"/>
      <c r="S44" s="3"/>
      <c r="T44" s="3">
        <f>SUM(D44:S44)</f>
        <v>61.5</v>
      </c>
    </row>
    <row r="45" spans="1:20" s="24" customFormat="1" ht="14.25" customHeight="1">
      <c r="A45" s="17">
        <v>39</v>
      </c>
      <c r="B45" s="2" t="s">
        <v>103</v>
      </c>
      <c r="C45" s="2" t="s">
        <v>36</v>
      </c>
      <c r="D45" s="3"/>
      <c r="E45" s="3"/>
      <c r="F45" s="3"/>
      <c r="G45" s="3">
        <v>11.4</v>
      </c>
      <c r="H45" s="3">
        <v>12.5</v>
      </c>
      <c r="I45" s="3"/>
      <c r="J45" s="3"/>
      <c r="K45" s="3"/>
      <c r="L45" s="3"/>
      <c r="M45" s="3"/>
      <c r="N45" s="3"/>
      <c r="O45" s="3">
        <v>8.4</v>
      </c>
      <c r="P45" s="3">
        <v>8.6</v>
      </c>
      <c r="Q45" s="3">
        <v>15.5</v>
      </c>
      <c r="R45" s="3"/>
      <c r="S45" s="3"/>
      <c r="T45" s="3">
        <f>SUM(D45:S45)</f>
        <v>56.4</v>
      </c>
    </row>
    <row r="46" spans="1:20" ht="14.25" customHeight="1">
      <c r="A46" s="17">
        <v>40</v>
      </c>
      <c r="B46" s="2" t="s">
        <v>140</v>
      </c>
      <c r="C46" s="2" t="s">
        <v>13</v>
      </c>
      <c r="D46" s="3">
        <v>6.1</v>
      </c>
      <c r="E46" s="3"/>
      <c r="F46" s="3"/>
      <c r="G46" s="3">
        <v>9.6</v>
      </c>
      <c r="H46" s="3">
        <v>4.3</v>
      </c>
      <c r="I46" s="3"/>
      <c r="J46" s="3"/>
      <c r="K46" s="3"/>
      <c r="L46" s="3"/>
      <c r="M46" s="3"/>
      <c r="N46" s="3"/>
      <c r="O46" s="3">
        <v>7.7</v>
      </c>
      <c r="P46" s="3"/>
      <c r="Q46" s="3">
        <v>26</v>
      </c>
      <c r="R46" s="3"/>
      <c r="S46" s="3"/>
      <c r="T46" s="3">
        <f>SUM(D46:S46)</f>
        <v>53.7</v>
      </c>
    </row>
    <row r="47" spans="1:20" s="24" customFormat="1" ht="14.25" customHeight="1">
      <c r="A47" s="17">
        <v>41</v>
      </c>
      <c r="B47" s="2" t="s">
        <v>75</v>
      </c>
      <c r="C47" s="2" t="s">
        <v>6</v>
      </c>
      <c r="D47" s="3">
        <v>10.6</v>
      </c>
      <c r="E47" s="3"/>
      <c r="F47" s="3"/>
      <c r="G47" s="3"/>
      <c r="H47" s="3">
        <v>4.1</v>
      </c>
      <c r="I47" s="3"/>
      <c r="J47" s="3"/>
      <c r="K47" s="3"/>
      <c r="L47" s="3"/>
      <c r="M47" s="3"/>
      <c r="N47" s="3"/>
      <c r="O47" s="3">
        <v>12.4</v>
      </c>
      <c r="P47" s="3">
        <v>7.9</v>
      </c>
      <c r="Q47" s="3">
        <v>12.5</v>
      </c>
      <c r="R47" s="3"/>
      <c r="S47" s="3"/>
      <c r="T47" s="3">
        <f>SUM(D47:S47)</f>
        <v>47.5</v>
      </c>
    </row>
    <row r="48" spans="1:20" s="24" customFormat="1" ht="14.25" customHeight="1">
      <c r="A48" s="17">
        <v>42</v>
      </c>
      <c r="B48" s="2" t="s">
        <v>4</v>
      </c>
      <c r="C48" s="2" t="s">
        <v>0</v>
      </c>
      <c r="D48" s="3">
        <v>5.6</v>
      </c>
      <c r="E48" s="3"/>
      <c r="F48" s="3"/>
      <c r="G48" s="3"/>
      <c r="H48" s="3">
        <v>4.7</v>
      </c>
      <c r="I48" s="3"/>
      <c r="J48" s="3"/>
      <c r="K48" s="3"/>
      <c r="L48" s="3"/>
      <c r="M48" s="3"/>
      <c r="N48" s="3"/>
      <c r="O48" s="3">
        <v>9</v>
      </c>
      <c r="P48" s="3">
        <v>7.1</v>
      </c>
      <c r="Q48" s="3">
        <v>14</v>
      </c>
      <c r="R48" s="3"/>
      <c r="S48" s="3"/>
      <c r="T48" s="3">
        <f>SUM(D48:S48)</f>
        <v>40.4</v>
      </c>
    </row>
    <row r="49" spans="1:20" s="23" customFormat="1" ht="14.25" customHeight="1">
      <c r="A49" s="17">
        <v>43</v>
      </c>
      <c r="B49" s="2" t="s">
        <v>97</v>
      </c>
      <c r="C49" s="2" t="s">
        <v>154</v>
      </c>
      <c r="D49" s="3">
        <v>9.6</v>
      </c>
      <c r="E49" s="3"/>
      <c r="F49" s="3"/>
      <c r="G49" s="3">
        <v>8.7</v>
      </c>
      <c r="H49" s="3">
        <v>9.8</v>
      </c>
      <c r="I49" s="3"/>
      <c r="J49" s="3"/>
      <c r="K49" s="3"/>
      <c r="L49" s="3"/>
      <c r="M49" s="3"/>
      <c r="N49" s="3"/>
      <c r="O49" s="3"/>
      <c r="P49" s="3">
        <v>11.8</v>
      </c>
      <c r="Q49" s="3"/>
      <c r="R49" s="3"/>
      <c r="S49" s="3"/>
      <c r="T49" s="3">
        <f>SUM(D49:S49)</f>
        <v>39.9</v>
      </c>
    </row>
    <row r="50" spans="1:20" s="23" customFormat="1" ht="14.25" customHeight="1">
      <c r="A50" s="17">
        <v>44</v>
      </c>
      <c r="B50" s="2" t="s">
        <v>138</v>
      </c>
      <c r="C50" s="2" t="s">
        <v>6</v>
      </c>
      <c r="D50" s="3">
        <v>14.75</v>
      </c>
      <c r="E50" s="3"/>
      <c r="F50" s="3"/>
      <c r="G50" s="3">
        <v>6</v>
      </c>
      <c r="H50" s="3">
        <v>10.8</v>
      </c>
      <c r="I50" s="3"/>
      <c r="J50" s="3"/>
      <c r="K50" s="3"/>
      <c r="L50" s="3"/>
      <c r="M50" s="3"/>
      <c r="N50" s="3"/>
      <c r="O50" s="3"/>
      <c r="P50" s="3">
        <v>7.1</v>
      </c>
      <c r="Q50" s="3"/>
      <c r="R50" s="3"/>
      <c r="S50" s="3"/>
      <c r="T50" s="3">
        <f>SUM(D50:S50)</f>
        <v>38.65</v>
      </c>
    </row>
    <row r="51" spans="1:20" s="24" customFormat="1" ht="14.25" customHeight="1">
      <c r="A51" s="17">
        <v>45</v>
      </c>
      <c r="B51" s="2" t="s">
        <v>142</v>
      </c>
      <c r="C51" s="2" t="s">
        <v>109</v>
      </c>
      <c r="D51" s="3"/>
      <c r="E51" s="3"/>
      <c r="F51" s="3"/>
      <c r="G51" s="3">
        <v>10.6</v>
      </c>
      <c r="H51" s="3">
        <v>8.2</v>
      </c>
      <c r="I51" s="3"/>
      <c r="J51" s="3"/>
      <c r="K51" s="3"/>
      <c r="L51" s="3"/>
      <c r="M51" s="3"/>
      <c r="N51" s="3"/>
      <c r="O51" s="3"/>
      <c r="P51" s="3"/>
      <c r="Q51" s="3">
        <v>17</v>
      </c>
      <c r="R51" s="3"/>
      <c r="S51" s="3"/>
      <c r="T51" s="3">
        <f>SUM(D51:S51)</f>
        <v>35.8</v>
      </c>
    </row>
    <row r="52" spans="1:20" s="23" customFormat="1" ht="14.25" customHeight="1">
      <c r="A52" s="17">
        <v>46</v>
      </c>
      <c r="B52" s="2" t="s">
        <v>139</v>
      </c>
      <c r="C52" s="2" t="s">
        <v>96</v>
      </c>
      <c r="D52" s="3">
        <v>8.6</v>
      </c>
      <c r="E52" s="3"/>
      <c r="F52" s="3"/>
      <c r="G52" s="3">
        <v>5.4</v>
      </c>
      <c r="H52" s="3">
        <v>14.25</v>
      </c>
      <c r="I52" s="3"/>
      <c r="J52" s="3"/>
      <c r="K52" s="3"/>
      <c r="L52" s="3"/>
      <c r="M52" s="3"/>
      <c r="N52" s="3"/>
      <c r="O52" s="3">
        <v>5.9</v>
      </c>
      <c r="P52" s="3"/>
      <c r="Q52" s="3"/>
      <c r="R52" s="3"/>
      <c r="S52" s="3"/>
      <c r="T52" s="3">
        <f>SUM(D52:S52)</f>
        <v>34.15</v>
      </c>
    </row>
    <row r="53" spans="1:21" ht="14.25" customHeight="1">
      <c r="A53" s="17">
        <v>47</v>
      </c>
      <c r="B53" s="2" t="s">
        <v>114</v>
      </c>
      <c r="C53" s="2" t="s">
        <v>8</v>
      </c>
      <c r="D53" s="3"/>
      <c r="E53" s="3"/>
      <c r="F53" s="3"/>
      <c r="G53" s="3">
        <v>5.4</v>
      </c>
      <c r="H53" s="3">
        <v>8.2</v>
      </c>
      <c r="I53" s="3"/>
      <c r="J53" s="3"/>
      <c r="K53" s="3"/>
      <c r="L53" s="3"/>
      <c r="M53" s="3"/>
      <c r="N53" s="3"/>
      <c r="O53" s="3">
        <v>5.9</v>
      </c>
      <c r="P53" s="3">
        <v>7.1</v>
      </c>
      <c r="Q53" s="3">
        <v>6.5</v>
      </c>
      <c r="R53" s="3"/>
      <c r="S53" s="3"/>
      <c r="T53" s="3">
        <f>SUM(D53:S53)</f>
        <v>33.1</v>
      </c>
      <c r="U53" s="27"/>
    </row>
    <row r="54" spans="1:20" s="24" customFormat="1" ht="14.25" customHeight="1">
      <c r="A54" s="17">
        <v>48</v>
      </c>
      <c r="B54" s="2" t="s">
        <v>72</v>
      </c>
      <c r="C54" s="2" t="s">
        <v>0</v>
      </c>
      <c r="D54" s="3"/>
      <c r="E54" s="3"/>
      <c r="F54" s="3"/>
      <c r="G54" s="3">
        <v>5.4</v>
      </c>
      <c r="H54" s="3">
        <v>13.25</v>
      </c>
      <c r="I54" s="3"/>
      <c r="J54" s="3"/>
      <c r="K54" s="3"/>
      <c r="L54" s="3"/>
      <c r="M54" s="3"/>
      <c r="N54" s="3"/>
      <c r="O54" s="3">
        <v>4.975</v>
      </c>
      <c r="P54" s="3">
        <v>8.6</v>
      </c>
      <c r="Q54" s="3"/>
      <c r="R54" s="3"/>
      <c r="S54" s="3"/>
      <c r="T54" s="3">
        <f>SUM(D54:S54)</f>
        <v>32.225</v>
      </c>
    </row>
    <row r="55" spans="1:20" ht="14.25" customHeight="1">
      <c r="A55" s="17" t="s">
        <v>184</v>
      </c>
      <c r="B55" s="2" t="s">
        <v>28</v>
      </c>
      <c r="C55" s="2" t="s">
        <v>10</v>
      </c>
      <c r="D55" s="3">
        <v>9.6</v>
      </c>
      <c r="E55" s="3"/>
      <c r="F55" s="3"/>
      <c r="G55" s="3">
        <v>5.4</v>
      </c>
      <c r="H55" s="3">
        <v>10.8</v>
      </c>
      <c r="I55" s="3"/>
      <c r="J55" s="3"/>
      <c r="K55" s="3"/>
      <c r="L55" s="3"/>
      <c r="M55" s="3"/>
      <c r="N55" s="3"/>
      <c r="O55" s="3">
        <v>5.9</v>
      </c>
      <c r="P55" s="3"/>
      <c r="Q55" s="3"/>
      <c r="R55" s="3"/>
      <c r="S55" s="3"/>
      <c r="T55" s="3">
        <f>SUM(D55:S55)</f>
        <v>31.700000000000003</v>
      </c>
    </row>
    <row r="56" spans="1:20" ht="12.75" customHeight="1">
      <c r="A56" s="17" t="s">
        <v>185</v>
      </c>
      <c r="B56" s="2" t="s">
        <v>2</v>
      </c>
      <c r="C56" s="2" t="s">
        <v>9</v>
      </c>
      <c r="D56" s="3"/>
      <c r="E56" s="3"/>
      <c r="F56" s="3"/>
      <c r="G56" s="3">
        <v>8.7</v>
      </c>
      <c r="H56" s="3">
        <v>9</v>
      </c>
      <c r="I56" s="3"/>
      <c r="J56" s="3"/>
      <c r="K56" s="3"/>
      <c r="L56" s="3"/>
      <c r="M56" s="3"/>
      <c r="N56" s="3"/>
      <c r="O56" s="3"/>
      <c r="P56" s="3">
        <v>14</v>
      </c>
      <c r="Q56" s="3"/>
      <c r="R56" s="3"/>
      <c r="S56" s="3"/>
      <c r="T56" s="3">
        <f>SUM(D56:S56)</f>
        <v>31.7</v>
      </c>
    </row>
    <row r="57" spans="1:20" s="24" customFormat="1" ht="14.25" customHeight="1">
      <c r="A57" s="17">
        <v>51</v>
      </c>
      <c r="B57" s="2" t="s">
        <v>70</v>
      </c>
      <c r="C57" s="2" t="s">
        <v>37</v>
      </c>
      <c r="D57" s="3">
        <v>7.7</v>
      </c>
      <c r="E57" s="3"/>
      <c r="F57" s="3"/>
      <c r="G57" s="3">
        <v>10.6</v>
      </c>
      <c r="H57" s="3">
        <v>10.8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f>SUM(D57:S57)</f>
        <v>29.1</v>
      </c>
    </row>
    <row r="58" spans="1:20" ht="14.25" customHeight="1">
      <c r="A58" s="17">
        <v>52</v>
      </c>
      <c r="B58" s="2" t="s">
        <v>119</v>
      </c>
      <c r="C58" s="2" t="s">
        <v>150</v>
      </c>
      <c r="D58" s="3">
        <v>4.975</v>
      </c>
      <c r="E58" s="3"/>
      <c r="F58" s="3"/>
      <c r="G58" s="3"/>
      <c r="H58" s="3">
        <v>5.6</v>
      </c>
      <c r="I58" s="3"/>
      <c r="J58" s="3"/>
      <c r="K58" s="3"/>
      <c r="L58" s="3"/>
      <c r="M58" s="3"/>
      <c r="N58" s="3"/>
      <c r="O58" s="3">
        <v>6.8</v>
      </c>
      <c r="P58" s="3">
        <v>4.75</v>
      </c>
      <c r="Q58" s="3">
        <v>6</v>
      </c>
      <c r="R58" s="3"/>
      <c r="S58" s="3"/>
      <c r="T58" s="3">
        <f>SUM(D58:S58)</f>
        <v>28.125</v>
      </c>
    </row>
    <row r="59" spans="1:20" ht="14.25" customHeight="1">
      <c r="A59" s="17">
        <v>53</v>
      </c>
      <c r="B59" s="2" t="s">
        <v>116</v>
      </c>
      <c r="C59" s="2" t="s">
        <v>98</v>
      </c>
      <c r="D59" s="3">
        <v>11.1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12.4</v>
      </c>
      <c r="P59" s="3">
        <v>4.1</v>
      </c>
      <c r="Q59" s="3"/>
      <c r="R59" s="3"/>
      <c r="S59" s="3"/>
      <c r="T59" s="3">
        <f>SUM(D59:S59)</f>
        <v>27.6</v>
      </c>
    </row>
    <row r="60" spans="1:20" ht="14.25" customHeight="1">
      <c r="A60" s="17">
        <v>54</v>
      </c>
      <c r="B60" s="2" t="s">
        <v>115</v>
      </c>
      <c r="C60" s="2" t="s">
        <v>15</v>
      </c>
      <c r="D60" s="25"/>
      <c r="E60" s="25"/>
      <c r="F60" s="26"/>
      <c r="G60" s="26">
        <v>6.7</v>
      </c>
      <c r="H60" s="3">
        <v>6.6</v>
      </c>
      <c r="I60" s="3"/>
      <c r="J60" s="3"/>
      <c r="K60" s="3"/>
      <c r="L60" s="3"/>
      <c r="M60" s="3"/>
      <c r="N60" s="3"/>
      <c r="O60" s="3">
        <v>8.4</v>
      </c>
      <c r="P60" s="3">
        <v>5.1</v>
      </c>
      <c r="Q60" s="3"/>
      <c r="R60" s="3"/>
      <c r="S60" s="3"/>
      <c r="T60" s="3">
        <f>SUM(D60:S60)</f>
        <v>26.800000000000004</v>
      </c>
    </row>
    <row r="61" spans="1:20" s="23" customFormat="1" ht="14.25" customHeight="1">
      <c r="A61" s="17">
        <v>55</v>
      </c>
      <c r="B61" s="2" t="s">
        <v>50</v>
      </c>
      <c r="C61" s="2" t="s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5.9</v>
      </c>
      <c r="P61" s="3"/>
      <c r="Q61" s="3">
        <v>20.2</v>
      </c>
      <c r="R61" s="3"/>
      <c r="S61" s="3"/>
      <c r="T61" s="3">
        <f>SUM(O61:S61)</f>
        <v>26.1</v>
      </c>
    </row>
    <row r="62" spans="1:20" s="24" customFormat="1" ht="14.25" customHeight="1">
      <c r="A62" s="17">
        <v>56</v>
      </c>
      <c r="B62" s="2" t="s">
        <v>108</v>
      </c>
      <c r="C62" s="2" t="s">
        <v>109</v>
      </c>
      <c r="D62" s="3">
        <v>12.2</v>
      </c>
      <c r="E62" s="3"/>
      <c r="F62" s="3"/>
      <c r="G62" s="3"/>
      <c r="H62" s="3">
        <v>6.6</v>
      </c>
      <c r="I62" s="3"/>
      <c r="J62" s="3"/>
      <c r="K62" s="3"/>
      <c r="L62" s="3"/>
      <c r="M62" s="3"/>
      <c r="N62" s="3"/>
      <c r="O62" s="3">
        <v>7.1</v>
      </c>
      <c r="P62" s="3"/>
      <c r="Q62" s="3"/>
      <c r="R62" s="3"/>
      <c r="S62" s="3"/>
      <c r="T62" s="3">
        <f aca="true" t="shared" si="1" ref="T62:T73">SUM(D62:S62)</f>
        <v>25.9</v>
      </c>
    </row>
    <row r="63" spans="1:20" ht="14.25" customHeight="1">
      <c r="A63" s="17">
        <v>57</v>
      </c>
      <c r="B63" s="2" t="s">
        <v>45</v>
      </c>
      <c r="C63" s="2" t="s">
        <v>36</v>
      </c>
      <c r="D63" s="25"/>
      <c r="E63" s="25"/>
      <c r="F63" s="26"/>
      <c r="G63" s="26"/>
      <c r="H63" s="3"/>
      <c r="I63" s="3"/>
      <c r="J63" s="3"/>
      <c r="K63" s="3"/>
      <c r="L63" s="3"/>
      <c r="M63" s="3"/>
      <c r="N63" s="3"/>
      <c r="O63" s="3">
        <v>15.667</v>
      </c>
      <c r="P63" s="3"/>
      <c r="Q63" s="3">
        <v>10</v>
      </c>
      <c r="R63" s="3"/>
      <c r="S63" s="3"/>
      <c r="T63" s="3">
        <f>SUM(O63:S63)</f>
        <v>25.667</v>
      </c>
    </row>
    <row r="64" spans="1:20" ht="14.25" customHeight="1">
      <c r="A64" s="17">
        <v>58</v>
      </c>
      <c r="B64" s="2" t="s">
        <v>141</v>
      </c>
      <c r="C64" s="2" t="s">
        <v>107</v>
      </c>
      <c r="D64" s="3">
        <v>9.8</v>
      </c>
      <c r="E64" s="3"/>
      <c r="F64" s="3"/>
      <c r="G64" s="3">
        <v>10.2</v>
      </c>
      <c r="H64" s="3"/>
      <c r="I64" s="3"/>
      <c r="J64" s="3"/>
      <c r="K64" s="3"/>
      <c r="L64" s="3"/>
      <c r="M64" s="3"/>
      <c r="N64" s="3"/>
      <c r="O64" s="3"/>
      <c r="P64" s="3">
        <v>4.1</v>
      </c>
      <c r="Q64" s="3"/>
      <c r="R64" s="3"/>
      <c r="S64" s="3"/>
      <c r="T64" s="3">
        <f>SUM(D64:S64)</f>
        <v>24.1</v>
      </c>
    </row>
    <row r="65" spans="1:20" s="24" customFormat="1" ht="14.25" customHeight="1">
      <c r="A65" s="17">
        <v>59</v>
      </c>
      <c r="B65" s="2" t="s">
        <v>79</v>
      </c>
      <c r="C65" s="2" t="s">
        <v>6</v>
      </c>
      <c r="D65" s="3">
        <v>13.18</v>
      </c>
      <c r="E65" s="3"/>
      <c r="F65" s="3"/>
      <c r="G65" s="3">
        <v>6.2</v>
      </c>
      <c r="H65" s="3"/>
      <c r="I65" s="3"/>
      <c r="J65" s="3"/>
      <c r="K65" s="3"/>
      <c r="L65" s="3"/>
      <c r="M65" s="3"/>
      <c r="N65" s="3"/>
      <c r="O65" s="3"/>
      <c r="P65" s="3">
        <v>4.5</v>
      </c>
      <c r="Q65" s="3"/>
      <c r="R65" s="3"/>
      <c r="S65" s="3"/>
      <c r="T65" s="3">
        <f>SUM(D65:S65)</f>
        <v>23.88</v>
      </c>
    </row>
    <row r="66" spans="1:20" s="24" customFormat="1" ht="14.25" customHeight="1">
      <c r="A66" s="17">
        <v>60</v>
      </c>
      <c r="B66" s="2" t="s">
        <v>110</v>
      </c>
      <c r="C66" s="2" t="s">
        <v>111</v>
      </c>
      <c r="D66" s="3"/>
      <c r="E66" s="3"/>
      <c r="F66" s="3"/>
      <c r="G66" s="3">
        <v>4.2</v>
      </c>
      <c r="H66" s="3">
        <v>14.25</v>
      </c>
      <c r="I66" s="3"/>
      <c r="J66" s="3"/>
      <c r="K66" s="3"/>
      <c r="L66" s="3"/>
      <c r="M66" s="3"/>
      <c r="N66" s="3"/>
      <c r="O66" s="3">
        <v>4.6</v>
      </c>
      <c r="P66" s="3"/>
      <c r="Q66" s="3"/>
      <c r="R66" s="3"/>
      <c r="S66" s="3"/>
      <c r="T66" s="3">
        <f t="shared" si="1"/>
        <v>23.049999999999997</v>
      </c>
    </row>
    <row r="67" spans="1:20" ht="14.25" customHeight="1">
      <c r="A67" s="17">
        <v>61</v>
      </c>
      <c r="B67" s="2" t="s">
        <v>112</v>
      </c>
      <c r="C67" s="2" t="s">
        <v>0</v>
      </c>
      <c r="D67" s="3"/>
      <c r="E67" s="3"/>
      <c r="F67" s="3"/>
      <c r="G67" s="3">
        <v>3.5</v>
      </c>
      <c r="H67" s="3">
        <v>12.5</v>
      </c>
      <c r="I67" s="3"/>
      <c r="J67" s="3"/>
      <c r="K67" s="3"/>
      <c r="L67" s="3"/>
      <c r="M67" s="3"/>
      <c r="N67" s="3"/>
      <c r="O67" s="3">
        <v>4.45</v>
      </c>
      <c r="P67" s="3"/>
      <c r="Q67" s="3"/>
      <c r="R67" s="3"/>
      <c r="S67" s="3"/>
      <c r="T67" s="3">
        <f t="shared" si="1"/>
        <v>20.45</v>
      </c>
    </row>
    <row r="68" spans="1:20" ht="14.25" customHeight="1">
      <c r="A68" s="17">
        <v>62</v>
      </c>
      <c r="B68" s="2" t="s">
        <v>106</v>
      </c>
      <c r="C68" s="2" t="s">
        <v>41</v>
      </c>
      <c r="D68" s="3">
        <v>11.1</v>
      </c>
      <c r="E68" s="3"/>
      <c r="F68" s="3"/>
      <c r="G68" s="3"/>
      <c r="H68" s="3">
        <v>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f t="shared" si="1"/>
        <v>20.1</v>
      </c>
    </row>
    <row r="69" spans="1:20" ht="14.25" customHeight="1">
      <c r="A69" s="17">
        <v>63</v>
      </c>
      <c r="B69" s="2" t="s">
        <v>123</v>
      </c>
      <c r="C69" s="2" t="s">
        <v>152</v>
      </c>
      <c r="D69" s="3"/>
      <c r="E69" s="3"/>
      <c r="F69" s="3"/>
      <c r="G69" s="3">
        <v>4.6</v>
      </c>
      <c r="H69" s="3"/>
      <c r="I69" s="3"/>
      <c r="J69" s="3"/>
      <c r="K69" s="3"/>
      <c r="L69" s="3"/>
      <c r="M69" s="3"/>
      <c r="N69" s="3"/>
      <c r="O69" s="3">
        <v>4.975</v>
      </c>
      <c r="P69" s="3">
        <v>9.9</v>
      </c>
      <c r="Q69" s="3"/>
      <c r="R69" s="3"/>
      <c r="S69" s="3"/>
      <c r="T69" s="3">
        <f>SUM(D69:S69)</f>
        <v>19.475</v>
      </c>
    </row>
    <row r="70" spans="1:20" s="23" customFormat="1" ht="14.25" customHeight="1">
      <c r="A70" s="17">
        <v>64</v>
      </c>
      <c r="B70" s="2" t="s">
        <v>169</v>
      </c>
      <c r="C70" s="2" t="s">
        <v>16</v>
      </c>
      <c r="D70" s="25"/>
      <c r="E70" s="25"/>
      <c r="F70" s="26"/>
      <c r="G70" s="26"/>
      <c r="H70" s="3"/>
      <c r="I70" s="3"/>
      <c r="J70" s="3"/>
      <c r="K70" s="3"/>
      <c r="L70" s="3"/>
      <c r="M70" s="3"/>
      <c r="N70" s="3"/>
      <c r="O70" s="3">
        <v>3.5</v>
      </c>
      <c r="P70" s="3">
        <v>5.9</v>
      </c>
      <c r="Q70" s="3">
        <v>10</v>
      </c>
      <c r="R70" s="3"/>
      <c r="S70" s="3"/>
      <c r="T70" s="3">
        <f>SUM(O70:S70)</f>
        <v>19.4</v>
      </c>
    </row>
    <row r="71" spans="1:20" s="24" customFormat="1" ht="14.25" customHeight="1">
      <c r="A71" s="17">
        <v>65</v>
      </c>
      <c r="B71" s="2" t="s">
        <v>76</v>
      </c>
      <c r="C71" s="2" t="s">
        <v>0</v>
      </c>
      <c r="D71" s="3">
        <v>7.4</v>
      </c>
      <c r="E71" s="3"/>
      <c r="F71" s="3"/>
      <c r="G71" s="3"/>
      <c r="H71" s="3">
        <v>11.8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f t="shared" si="1"/>
        <v>19.200000000000003</v>
      </c>
    </row>
    <row r="72" spans="1:20" ht="12.75" customHeight="1">
      <c r="A72" s="17">
        <v>66</v>
      </c>
      <c r="B72" s="2" t="s">
        <v>166</v>
      </c>
      <c r="C72" s="2" t="s">
        <v>167</v>
      </c>
      <c r="D72" s="3"/>
      <c r="E72" s="3"/>
      <c r="F72" s="3"/>
      <c r="G72" s="3">
        <v>7.7</v>
      </c>
      <c r="H72" s="3">
        <v>3.5</v>
      </c>
      <c r="I72" s="3"/>
      <c r="J72" s="3"/>
      <c r="K72" s="3"/>
      <c r="L72" s="3"/>
      <c r="M72" s="3"/>
      <c r="N72" s="3"/>
      <c r="O72" s="3"/>
      <c r="P72" s="3">
        <v>7.1</v>
      </c>
      <c r="Q72" s="3"/>
      <c r="R72" s="3"/>
      <c r="S72" s="3"/>
      <c r="T72" s="3">
        <f t="shared" si="1"/>
        <v>18.299999999999997</v>
      </c>
    </row>
    <row r="73" spans="1:20" ht="14.25" customHeight="1">
      <c r="A73" s="17">
        <v>67</v>
      </c>
      <c r="B73" s="2" t="s">
        <v>25</v>
      </c>
      <c r="C73" s="2" t="s">
        <v>7</v>
      </c>
      <c r="D73" s="3">
        <v>6.8</v>
      </c>
      <c r="E73" s="3"/>
      <c r="F73" s="3"/>
      <c r="G73" s="3"/>
      <c r="H73" s="3">
        <v>10.8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f t="shared" si="1"/>
        <v>17.6</v>
      </c>
    </row>
    <row r="74" spans="1:20" ht="14.25" customHeight="1">
      <c r="A74" s="17">
        <v>68</v>
      </c>
      <c r="B74" s="2" t="s">
        <v>68</v>
      </c>
      <c r="C74" s="1" t="s">
        <v>6</v>
      </c>
      <c r="D74" s="3">
        <v>5.6</v>
      </c>
      <c r="E74" s="3"/>
      <c r="F74" s="3"/>
      <c r="G74" s="3"/>
      <c r="H74" s="3">
        <v>3.5</v>
      </c>
      <c r="I74" s="3"/>
      <c r="J74" s="3"/>
      <c r="K74" s="3"/>
      <c r="L74" s="3"/>
      <c r="M74" s="3"/>
      <c r="N74" s="3"/>
      <c r="O74" s="3"/>
      <c r="P74" s="3">
        <v>7.1</v>
      </c>
      <c r="Q74" s="3"/>
      <c r="R74" s="3"/>
      <c r="S74" s="3"/>
      <c r="T74" s="3">
        <f>SUM(D74:S74)</f>
        <v>16.2</v>
      </c>
    </row>
    <row r="75" spans="1:20" ht="14.25" customHeight="1">
      <c r="A75" s="17">
        <v>69</v>
      </c>
      <c r="B75" s="2" t="s">
        <v>146</v>
      </c>
      <c r="C75" s="2" t="s">
        <v>0</v>
      </c>
      <c r="D75" s="3">
        <v>4.05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11</v>
      </c>
      <c r="P75" s="3"/>
      <c r="Q75" s="3"/>
      <c r="R75" s="3"/>
      <c r="S75" s="3"/>
      <c r="T75" s="3">
        <f aca="true" t="shared" si="2" ref="T75:T82">SUM(D75:S75)</f>
        <v>15.05</v>
      </c>
    </row>
    <row r="76" spans="1:20" ht="14.25" customHeight="1">
      <c r="A76" s="17">
        <v>70</v>
      </c>
      <c r="B76" s="2" t="s">
        <v>32</v>
      </c>
      <c r="C76" s="2" t="s">
        <v>14</v>
      </c>
      <c r="D76" s="25">
        <v>4.3</v>
      </c>
      <c r="E76" s="25"/>
      <c r="F76" s="26"/>
      <c r="G76" s="26"/>
      <c r="H76" s="3">
        <v>4.7</v>
      </c>
      <c r="I76" s="3"/>
      <c r="J76" s="3"/>
      <c r="K76" s="3"/>
      <c r="L76" s="3"/>
      <c r="M76" s="3"/>
      <c r="N76" s="3"/>
      <c r="O76" s="3"/>
      <c r="P76" s="3">
        <v>5.9</v>
      </c>
      <c r="Q76" s="3"/>
      <c r="R76" s="3"/>
      <c r="S76" s="3"/>
      <c r="T76" s="3">
        <f t="shared" si="2"/>
        <v>14.9</v>
      </c>
    </row>
    <row r="77" spans="1:21" ht="14.25" customHeight="1">
      <c r="A77" s="17">
        <v>71</v>
      </c>
      <c r="B77" s="2" t="s">
        <v>3</v>
      </c>
      <c r="C77" s="2" t="s">
        <v>9</v>
      </c>
      <c r="D77" s="3"/>
      <c r="E77" s="3"/>
      <c r="F77" s="3"/>
      <c r="G77" s="3">
        <v>8.7</v>
      </c>
      <c r="H77" s="3"/>
      <c r="I77" s="3"/>
      <c r="J77" s="3"/>
      <c r="K77" s="3"/>
      <c r="L77" s="3"/>
      <c r="M77" s="3"/>
      <c r="N77" s="3"/>
      <c r="O77" s="3"/>
      <c r="P77" s="3">
        <v>4.9</v>
      </c>
      <c r="Q77" s="3"/>
      <c r="R77" s="3"/>
      <c r="S77" s="3"/>
      <c r="T77" s="3">
        <f t="shared" si="2"/>
        <v>13.6</v>
      </c>
      <c r="U77" s="27" t="s">
        <v>56</v>
      </c>
    </row>
    <row r="78" spans="1:20" ht="14.25" customHeight="1">
      <c r="A78" s="17">
        <v>72</v>
      </c>
      <c r="B78" s="2" t="s">
        <v>143</v>
      </c>
      <c r="C78" s="2" t="s">
        <v>6</v>
      </c>
      <c r="D78" s="25">
        <v>9.6</v>
      </c>
      <c r="E78" s="25"/>
      <c r="F78" s="26"/>
      <c r="G78" s="26"/>
      <c r="H78" s="3">
        <v>3.5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f t="shared" si="2"/>
        <v>13.1</v>
      </c>
    </row>
    <row r="79" spans="1:20" s="24" customFormat="1" ht="14.25" customHeight="1">
      <c r="A79" s="17">
        <v>73</v>
      </c>
      <c r="B79" s="2" t="s">
        <v>77</v>
      </c>
      <c r="C79" s="2" t="s">
        <v>6</v>
      </c>
      <c r="D79" s="3">
        <v>3.5</v>
      </c>
      <c r="E79" s="3"/>
      <c r="F79" s="3"/>
      <c r="G79" s="3">
        <v>4.2</v>
      </c>
      <c r="H79" s="3"/>
      <c r="I79" s="3"/>
      <c r="J79" s="3"/>
      <c r="K79" s="3"/>
      <c r="L79" s="3"/>
      <c r="M79" s="3"/>
      <c r="N79" s="3"/>
      <c r="O79" s="3"/>
      <c r="P79" s="3">
        <v>5.1</v>
      </c>
      <c r="Q79" s="3"/>
      <c r="R79" s="3"/>
      <c r="S79" s="3"/>
      <c r="T79" s="3">
        <f t="shared" si="2"/>
        <v>12.8</v>
      </c>
    </row>
    <row r="80" spans="1:20" s="24" customFormat="1" ht="14.25" customHeight="1">
      <c r="A80" s="17">
        <v>74</v>
      </c>
      <c r="B80" s="2" t="s">
        <v>148</v>
      </c>
      <c r="C80" s="2" t="s">
        <v>0</v>
      </c>
      <c r="D80" s="3">
        <v>3.666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v>8.6</v>
      </c>
      <c r="Q80" s="3"/>
      <c r="R80" s="3"/>
      <c r="S80" s="3"/>
      <c r="T80" s="3">
        <f t="shared" si="2"/>
        <v>12.266</v>
      </c>
    </row>
    <row r="81" spans="1:20" ht="14.25" customHeight="1">
      <c r="A81" s="17">
        <v>75</v>
      </c>
      <c r="B81" s="2" t="s">
        <v>31</v>
      </c>
      <c r="C81" s="2" t="s">
        <v>10</v>
      </c>
      <c r="D81" s="3">
        <v>4.05</v>
      </c>
      <c r="E81" s="3"/>
      <c r="F81" s="3"/>
      <c r="G81" s="3">
        <v>7.7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>
        <f t="shared" si="2"/>
        <v>11.75</v>
      </c>
    </row>
    <row r="82" spans="1:20" s="24" customFormat="1" ht="14.25" customHeight="1">
      <c r="A82" s="17">
        <v>76</v>
      </c>
      <c r="B82" s="2" t="s">
        <v>67</v>
      </c>
      <c r="C82" s="2" t="s">
        <v>6</v>
      </c>
      <c r="D82" s="3"/>
      <c r="E82" s="3"/>
      <c r="F82" s="3"/>
      <c r="G82" s="3">
        <v>3.75</v>
      </c>
      <c r="H82" s="3"/>
      <c r="I82" s="3"/>
      <c r="J82" s="3"/>
      <c r="K82" s="3"/>
      <c r="L82" s="3"/>
      <c r="M82" s="3"/>
      <c r="N82" s="3"/>
      <c r="O82" s="3">
        <v>7.7</v>
      </c>
      <c r="P82" s="3"/>
      <c r="Q82" s="3"/>
      <c r="R82" s="3"/>
      <c r="S82" s="3"/>
      <c r="T82" s="3">
        <f t="shared" si="2"/>
        <v>11.45</v>
      </c>
    </row>
    <row r="83" spans="1:20" s="24" customFormat="1" ht="14.25" customHeight="1">
      <c r="A83" s="17">
        <v>77</v>
      </c>
      <c r="B83" s="2" t="s">
        <v>127</v>
      </c>
      <c r="C83" s="2" t="s">
        <v>8</v>
      </c>
      <c r="D83" s="3"/>
      <c r="E83" s="3"/>
      <c r="F83" s="3"/>
      <c r="G83" s="3"/>
      <c r="H83" s="3">
        <v>3.5</v>
      </c>
      <c r="I83" s="3"/>
      <c r="J83" s="3"/>
      <c r="K83" s="3"/>
      <c r="L83" s="3"/>
      <c r="M83" s="3"/>
      <c r="N83" s="3"/>
      <c r="O83" s="3"/>
      <c r="P83" s="3"/>
      <c r="Q83" s="3">
        <v>7.5</v>
      </c>
      <c r="R83" s="3"/>
      <c r="S83" s="3"/>
      <c r="T83" s="3">
        <f>SUM(D83:S83)</f>
        <v>11</v>
      </c>
    </row>
    <row r="84" spans="1:20" s="24" customFormat="1" ht="14.25" customHeight="1">
      <c r="A84" s="17">
        <v>78</v>
      </c>
      <c r="B84" s="2" t="s">
        <v>164</v>
      </c>
      <c r="C84" s="1" t="s">
        <v>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4.975</v>
      </c>
      <c r="P84" s="3">
        <v>5.9</v>
      </c>
      <c r="Q84" s="3"/>
      <c r="R84" s="3"/>
      <c r="S84" s="3"/>
      <c r="T84" s="3">
        <f>SUM(O84:S84)</f>
        <v>10.875</v>
      </c>
    </row>
    <row r="85" spans="1:20" ht="14.25" customHeight="1">
      <c r="A85" s="17">
        <v>79</v>
      </c>
      <c r="B85" s="2" t="s">
        <v>53</v>
      </c>
      <c r="C85" s="1" t="s">
        <v>15</v>
      </c>
      <c r="D85" s="3">
        <v>5.6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v>4.3</v>
      </c>
      <c r="Q85" s="3"/>
      <c r="R85" s="3"/>
      <c r="S85" s="3"/>
      <c r="T85" s="3">
        <f>SUM(D85:S85)</f>
        <v>9.899999999999999</v>
      </c>
    </row>
    <row r="86" spans="1:20" s="24" customFormat="1" ht="14.25" customHeight="1">
      <c r="A86" s="17">
        <v>80</v>
      </c>
      <c r="B86" s="2" t="s">
        <v>122</v>
      </c>
      <c r="C86" s="1" t="s">
        <v>6</v>
      </c>
      <c r="D86" s="3">
        <v>4.975</v>
      </c>
      <c r="E86" s="3"/>
      <c r="F86" s="3"/>
      <c r="G86" s="3">
        <v>4.4</v>
      </c>
      <c r="H86" s="2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f>SUM(D86:S86)</f>
        <v>9.375</v>
      </c>
    </row>
    <row r="87" spans="1:20" ht="14.25" customHeight="1">
      <c r="A87" s="17">
        <v>81</v>
      </c>
      <c r="B87" s="2" t="s">
        <v>47</v>
      </c>
      <c r="C87" s="2" t="s">
        <v>9</v>
      </c>
      <c r="D87" s="3"/>
      <c r="E87" s="3"/>
      <c r="F87" s="3"/>
      <c r="G87" s="3"/>
      <c r="H87" s="3">
        <v>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>
        <f aca="true" t="shared" si="3" ref="T87:T111">SUM(D87:S87)</f>
        <v>9</v>
      </c>
    </row>
    <row r="88" spans="1:20" ht="14.25" customHeight="1">
      <c r="A88" s="17">
        <v>82</v>
      </c>
      <c r="B88" s="2" t="s">
        <v>46</v>
      </c>
      <c r="C88" s="2" t="s">
        <v>37</v>
      </c>
      <c r="D88" s="3"/>
      <c r="E88" s="3"/>
      <c r="F88" s="3"/>
      <c r="G88" s="3"/>
      <c r="H88" s="3">
        <v>4.3</v>
      </c>
      <c r="I88" s="3"/>
      <c r="J88" s="3"/>
      <c r="K88" s="3"/>
      <c r="L88" s="3"/>
      <c r="M88" s="3"/>
      <c r="N88" s="3"/>
      <c r="O88" s="3"/>
      <c r="P88" s="3">
        <v>4.1</v>
      </c>
      <c r="Q88" s="3"/>
      <c r="R88" s="3"/>
      <c r="S88" s="3"/>
      <c r="T88" s="3">
        <f>SUM(D88:S88)</f>
        <v>8.399999999999999</v>
      </c>
    </row>
    <row r="89" spans="1:20" ht="14.25" customHeight="1">
      <c r="A89" s="17">
        <v>83</v>
      </c>
      <c r="B89" s="2" t="s">
        <v>59</v>
      </c>
      <c r="C89" s="2" t="s">
        <v>40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>
        <v>7.9</v>
      </c>
      <c r="Q89" s="4"/>
      <c r="R89" s="4"/>
      <c r="S89" s="4"/>
      <c r="T89" s="4">
        <f>SUM(P89:S89)</f>
        <v>7.9</v>
      </c>
    </row>
    <row r="90" spans="1:20" ht="14.25" customHeight="1">
      <c r="A90" s="17">
        <v>84</v>
      </c>
      <c r="B90" s="2" t="s">
        <v>54</v>
      </c>
      <c r="C90" s="2" t="s">
        <v>9</v>
      </c>
      <c r="D90" s="3">
        <v>4.3</v>
      </c>
      <c r="E90" s="3"/>
      <c r="F90" s="3"/>
      <c r="G90" s="3"/>
      <c r="H90" s="3">
        <v>3.5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f t="shared" si="3"/>
        <v>7.8</v>
      </c>
    </row>
    <row r="91" spans="1:20" ht="14.25" customHeight="1">
      <c r="A91" s="17">
        <v>85</v>
      </c>
      <c r="B91" s="2" t="s">
        <v>144</v>
      </c>
      <c r="C91" s="2" t="s">
        <v>151</v>
      </c>
      <c r="D91" s="3">
        <v>7.7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>
        <f t="shared" si="3"/>
        <v>7.7</v>
      </c>
    </row>
    <row r="92" spans="1:20" s="24" customFormat="1" ht="14.25" customHeight="1">
      <c r="A92" s="17">
        <v>86</v>
      </c>
      <c r="B92" s="2" t="s">
        <v>149</v>
      </c>
      <c r="C92" s="2" t="s">
        <v>150</v>
      </c>
      <c r="D92" s="3"/>
      <c r="E92" s="3"/>
      <c r="F92" s="3"/>
      <c r="G92" s="3"/>
      <c r="H92" s="3">
        <v>3.5</v>
      </c>
      <c r="I92" s="3"/>
      <c r="J92" s="3"/>
      <c r="K92" s="3"/>
      <c r="L92" s="3"/>
      <c r="M92" s="3"/>
      <c r="N92" s="3"/>
      <c r="O92" s="3">
        <v>4.05</v>
      </c>
      <c r="P92" s="3"/>
      <c r="Q92" s="3"/>
      <c r="R92" s="3"/>
      <c r="S92" s="3"/>
      <c r="T92" s="3">
        <f>SUM(D92:S92)</f>
        <v>7.55</v>
      </c>
    </row>
    <row r="93" spans="1:20" s="24" customFormat="1" ht="14.25" customHeight="1">
      <c r="A93" s="17" t="s">
        <v>180</v>
      </c>
      <c r="B93" s="2" t="s">
        <v>177</v>
      </c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v>7.5</v>
      </c>
      <c r="R93" s="3"/>
      <c r="S93" s="3"/>
      <c r="T93" s="3">
        <f>SUM(Q93:S93)</f>
        <v>7.5</v>
      </c>
    </row>
    <row r="94" spans="1:20" s="24" customFormat="1" ht="14.25" customHeight="1">
      <c r="A94" s="17" t="s">
        <v>180</v>
      </c>
      <c r="B94" s="2" t="s">
        <v>178</v>
      </c>
      <c r="C94" s="2" t="s">
        <v>93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7.5</v>
      </c>
      <c r="R94" s="3"/>
      <c r="S94" s="3"/>
      <c r="T94" s="3">
        <f>SUM(Q94:S94)</f>
        <v>7.5</v>
      </c>
    </row>
    <row r="95" spans="1:20" ht="14.25" customHeight="1">
      <c r="A95" s="17">
        <v>89</v>
      </c>
      <c r="B95" s="2" t="s">
        <v>58</v>
      </c>
      <c r="C95" s="2" t="s">
        <v>6</v>
      </c>
      <c r="D95" s="3">
        <v>3.5</v>
      </c>
      <c r="E95" s="3"/>
      <c r="F95" s="3"/>
      <c r="G95" s="3"/>
      <c r="H95" s="3">
        <v>3.5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>
        <f t="shared" si="3"/>
        <v>7</v>
      </c>
    </row>
    <row r="96" spans="1:20" ht="14.25" customHeight="1">
      <c r="A96" s="17">
        <v>90</v>
      </c>
      <c r="B96" s="2" t="s">
        <v>145</v>
      </c>
      <c r="C96" s="2" t="s">
        <v>0</v>
      </c>
      <c r="D96" s="3">
        <v>6.8</v>
      </c>
      <c r="E96" s="3"/>
      <c r="F96" s="3"/>
      <c r="G96" s="3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f t="shared" si="3"/>
        <v>6.8</v>
      </c>
    </row>
    <row r="97" spans="1:20" ht="14.25" customHeight="1">
      <c r="A97" s="17">
        <v>91</v>
      </c>
      <c r="B97" s="2" t="s">
        <v>49</v>
      </c>
      <c r="C97" s="1" t="s">
        <v>9</v>
      </c>
      <c r="D97" s="3"/>
      <c r="E97" s="3"/>
      <c r="F97" s="3"/>
      <c r="G97" s="3">
        <v>6.7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>
        <f t="shared" si="3"/>
        <v>6.7</v>
      </c>
    </row>
    <row r="98" spans="1:20" s="24" customFormat="1" ht="14.25" customHeight="1">
      <c r="A98" s="17" t="s">
        <v>179</v>
      </c>
      <c r="B98" s="2" t="s">
        <v>156</v>
      </c>
      <c r="C98" s="2" t="s">
        <v>13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>
        <v>6.6</v>
      </c>
      <c r="P98" s="3"/>
      <c r="Q98" s="3"/>
      <c r="R98" s="3"/>
      <c r="S98" s="3"/>
      <c r="T98" s="3">
        <f>SUM(O98:S98)</f>
        <v>6.6</v>
      </c>
    </row>
    <row r="99" spans="1:20" ht="14.25" customHeight="1">
      <c r="A99" s="17" t="s">
        <v>179</v>
      </c>
      <c r="B99" s="2" t="s">
        <v>48</v>
      </c>
      <c r="C99" s="2" t="s">
        <v>10</v>
      </c>
      <c r="D99" s="3"/>
      <c r="E99" s="3"/>
      <c r="F99" s="3"/>
      <c r="G99" s="3"/>
      <c r="H99" s="3">
        <v>6.6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>
        <f t="shared" si="3"/>
        <v>6.6</v>
      </c>
    </row>
    <row r="100" spans="1:20" ht="14.25" customHeight="1">
      <c r="A100" s="17">
        <v>94</v>
      </c>
      <c r="B100" s="2" t="s">
        <v>163</v>
      </c>
      <c r="C100" s="1" t="s">
        <v>6</v>
      </c>
      <c r="D100" s="3">
        <v>4.975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>
        <f t="shared" si="3"/>
        <v>4.975</v>
      </c>
    </row>
    <row r="101" spans="1:20" ht="14.25" customHeight="1">
      <c r="A101" s="17">
        <v>95</v>
      </c>
      <c r="B101" s="2" t="s">
        <v>165</v>
      </c>
      <c r="C101" s="2" t="s">
        <v>150</v>
      </c>
      <c r="D101" s="3">
        <v>4.55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f>SUM(D101:S101)</f>
        <v>4.55</v>
      </c>
    </row>
    <row r="102" spans="1:20" ht="14.25" customHeight="1">
      <c r="A102" s="17">
        <v>96</v>
      </c>
      <c r="B102" s="2" t="s">
        <v>64</v>
      </c>
      <c r="C102" s="2" t="s">
        <v>161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>
        <v>4.45</v>
      </c>
      <c r="P102" s="3"/>
      <c r="Q102" s="3"/>
      <c r="R102" s="3"/>
      <c r="S102" s="3"/>
      <c r="T102" s="3">
        <f>SUM(O102:S102)</f>
        <v>4.45</v>
      </c>
    </row>
    <row r="103" spans="1:20" ht="14.25" customHeight="1">
      <c r="A103" s="17" t="s">
        <v>181</v>
      </c>
      <c r="B103" s="2" t="s">
        <v>33</v>
      </c>
      <c r="C103" s="2" t="s">
        <v>6</v>
      </c>
      <c r="D103" s="25">
        <v>4.3</v>
      </c>
      <c r="E103" s="25"/>
      <c r="F103" s="26"/>
      <c r="G103" s="2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>
        <f t="shared" si="3"/>
        <v>4.3</v>
      </c>
    </row>
    <row r="104" spans="1:20" ht="14.25" customHeight="1">
      <c r="A104" s="17" t="s">
        <v>181</v>
      </c>
      <c r="B104" s="2" t="s">
        <v>153</v>
      </c>
      <c r="C104" s="2" t="s">
        <v>150</v>
      </c>
      <c r="D104" s="25"/>
      <c r="E104" s="25"/>
      <c r="F104" s="26"/>
      <c r="G104" s="26"/>
      <c r="H104" s="3">
        <v>4.3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>
        <f t="shared" si="3"/>
        <v>4.3</v>
      </c>
    </row>
    <row r="105" spans="1:20" ht="14.25" customHeight="1">
      <c r="A105" s="17">
        <v>99</v>
      </c>
      <c r="B105" s="2" t="s">
        <v>124</v>
      </c>
      <c r="C105" s="2" t="s">
        <v>0</v>
      </c>
      <c r="D105" s="3"/>
      <c r="E105" s="3"/>
      <c r="F105" s="3"/>
      <c r="G105" s="3">
        <v>4.2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f t="shared" si="3"/>
        <v>4.2</v>
      </c>
    </row>
    <row r="106" spans="1:20" ht="14.25" customHeight="1">
      <c r="A106" s="17">
        <v>100</v>
      </c>
      <c r="B106" s="2" t="s">
        <v>168</v>
      </c>
      <c r="C106" s="2" t="s">
        <v>96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>
        <v>4.05</v>
      </c>
      <c r="P106" s="4"/>
      <c r="Q106" s="4"/>
      <c r="R106" s="4"/>
      <c r="S106" s="4"/>
      <c r="T106" s="4">
        <f>SUM(O106:S106)</f>
        <v>4.05</v>
      </c>
    </row>
    <row r="107" spans="1:20" s="24" customFormat="1" ht="14.25" customHeight="1">
      <c r="A107" s="17">
        <v>101</v>
      </c>
      <c r="B107" s="2" t="s">
        <v>125</v>
      </c>
      <c r="C107" s="2" t="s">
        <v>6</v>
      </c>
      <c r="D107" s="3"/>
      <c r="E107" s="3"/>
      <c r="F107" s="3"/>
      <c r="G107" s="3">
        <v>3.75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f t="shared" si="3"/>
        <v>3.75</v>
      </c>
    </row>
    <row r="108" spans="1:20" ht="14.25" customHeight="1">
      <c r="A108" s="17" t="s">
        <v>182</v>
      </c>
      <c r="B108" s="2" t="s">
        <v>57</v>
      </c>
      <c r="C108" s="2" t="s">
        <v>6</v>
      </c>
      <c r="D108" s="3">
        <v>3.5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>
        <f t="shared" si="3"/>
        <v>3.5</v>
      </c>
    </row>
    <row r="109" spans="1:20" s="24" customFormat="1" ht="14.25" customHeight="1">
      <c r="A109" s="17" t="s">
        <v>183</v>
      </c>
      <c r="B109" s="2" t="s">
        <v>73</v>
      </c>
      <c r="C109" s="2" t="s">
        <v>6</v>
      </c>
      <c r="D109" s="3">
        <v>3.5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f t="shared" si="3"/>
        <v>3.5</v>
      </c>
    </row>
    <row r="110" spans="1:20" s="24" customFormat="1" ht="14.25" customHeight="1">
      <c r="A110" s="17" t="s">
        <v>183</v>
      </c>
      <c r="B110" s="2" t="s">
        <v>147</v>
      </c>
      <c r="C110" s="2" t="s">
        <v>0</v>
      </c>
      <c r="D110" s="3"/>
      <c r="E110" s="3"/>
      <c r="F110" s="3"/>
      <c r="G110" s="3">
        <v>3.5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>
        <f t="shared" si="3"/>
        <v>3.5</v>
      </c>
    </row>
    <row r="111" spans="1:20" s="24" customFormat="1" ht="14.25" customHeight="1">
      <c r="A111" s="17" t="s">
        <v>183</v>
      </c>
      <c r="B111" s="2" t="s">
        <v>126</v>
      </c>
      <c r="C111" s="2" t="s">
        <v>0</v>
      </c>
      <c r="D111" s="3"/>
      <c r="E111" s="3"/>
      <c r="F111" s="3"/>
      <c r="G111" s="3">
        <v>3.5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>
        <f t="shared" si="3"/>
        <v>3.5</v>
      </c>
    </row>
    <row r="112" spans="1:20" s="31" customFormat="1" ht="33" customHeight="1">
      <c r="A112" s="38" t="s">
        <v>174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40"/>
    </row>
    <row r="113" spans="1:20" s="31" customFormat="1" ht="14.25" customHeight="1">
      <c r="A113" s="38" t="s">
        <v>132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40"/>
    </row>
    <row r="114" spans="1:20" s="31" customFormat="1" ht="14.25" customHeight="1">
      <c r="A114" s="38" t="s">
        <v>131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0"/>
    </row>
    <row r="115" spans="1:20" s="31" customFormat="1" ht="14.25" customHeight="1">
      <c r="A115" s="38" t="s">
        <v>133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</row>
  </sheetData>
  <sheetProtection/>
  <mergeCells count="12">
    <mergeCell ref="A115:T115"/>
    <mergeCell ref="A2:T2"/>
    <mergeCell ref="A3:T3"/>
    <mergeCell ref="I5:J5"/>
    <mergeCell ref="K5:L5"/>
    <mergeCell ref="M5:N5"/>
    <mergeCell ref="E5:F5"/>
    <mergeCell ref="R5:S5"/>
    <mergeCell ref="A1:T1"/>
    <mergeCell ref="A112:T112"/>
    <mergeCell ref="A113:T113"/>
    <mergeCell ref="A114:T1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IBM</cp:lastModifiedBy>
  <cp:lastPrinted>2008-05-20T01:01:44Z</cp:lastPrinted>
  <dcterms:created xsi:type="dcterms:W3CDTF">1996-12-17T01:32:42Z</dcterms:created>
  <dcterms:modified xsi:type="dcterms:W3CDTF">2008-06-03T02:04:11Z</dcterms:modified>
  <cp:category/>
  <cp:version/>
  <cp:contentType/>
  <cp:contentStatus/>
</cp:coreProperties>
</file>